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DENZE REGIONE\PUBBLICAZIONE SU SITO AZIENDALE\BILANCI\INDICATORI\"/>
    </mc:Choice>
  </mc:AlternateContent>
  <bookViews>
    <workbookView xWindow="0" yWindow="0" windowWidth="24000" windowHeight="8835"/>
  </bookViews>
  <sheets>
    <sheet name="Indicatori di bilancio" sheetId="1" r:id="rId1"/>
  </sheets>
  <definedNames>
    <definedName name="_xlnm.Print_Area" localSheetId="0">'Indicatori di bilancio'!$A$2:$G$60</definedName>
    <definedName name="_xlnm.Print_Titles" localSheetId="0">'Indicatori di bilancio'!$2:$5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D44" i="1" l="1"/>
  <c r="D17" i="1"/>
  <c r="D50" i="1"/>
  <c r="D47" i="1"/>
  <c r="G46" i="1" s="1"/>
  <c r="D41" i="1"/>
  <c r="D38" i="1"/>
  <c r="G37" i="1" s="1"/>
  <c r="D35" i="1"/>
  <c r="D32" i="1"/>
  <c r="G31" i="1" s="1"/>
  <c r="D29" i="1"/>
  <c r="D26" i="1"/>
  <c r="D23" i="1"/>
  <c r="D20" i="1"/>
  <c r="D14" i="1"/>
  <c r="D11" i="1"/>
  <c r="G10" i="1" s="1"/>
  <c r="C50" i="1"/>
  <c r="C47" i="1"/>
  <c r="F46" i="1" s="1"/>
  <c r="C44" i="1"/>
  <c r="C41" i="1"/>
  <c r="F40" i="1" s="1"/>
  <c r="C38" i="1"/>
  <c r="C35" i="1"/>
  <c r="C32" i="1"/>
  <c r="C29" i="1"/>
  <c r="F28" i="1" s="1"/>
  <c r="C26" i="1"/>
  <c r="C23" i="1"/>
  <c r="C20" i="1"/>
  <c r="C17" i="1"/>
  <c r="F16" i="1" s="1"/>
  <c r="C14" i="1"/>
  <c r="C11" i="1"/>
  <c r="F10" i="1" s="1"/>
  <c r="G52" i="1"/>
  <c r="F52" i="1"/>
  <c r="G49" i="1"/>
  <c r="F49" i="1"/>
  <c r="G43" i="1"/>
  <c r="F43" i="1"/>
  <c r="G40" i="1"/>
  <c r="F37" i="1"/>
  <c r="G34" i="1"/>
  <c r="F34" i="1"/>
  <c r="F31" i="1"/>
  <c r="G25" i="1"/>
  <c r="F25" i="1"/>
  <c r="G19" i="1"/>
  <c r="F19" i="1"/>
  <c r="G16" i="1"/>
  <c r="G13" i="1"/>
  <c r="F13" i="1"/>
  <c r="G7" i="1"/>
  <c r="F7" i="1"/>
  <c r="G5" i="1"/>
  <c r="F5" i="1"/>
  <c r="G28" i="1" l="1"/>
  <c r="G22" i="1"/>
  <c r="F22" i="1"/>
</calcChain>
</file>

<file path=xl/sharedStrings.xml><?xml version="1.0" encoding="utf-8"?>
<sst xmlns="http://schemas.openxmlformats.org/spreadsheetml/2006/main" count="59" uniqueCount="44">
  <si>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</si>
  <si>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</si>
  <si>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</si>
  <si>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</si>
  <si>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</si>
  <si>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</si>
  <si>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</si>
  <si>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</si>
  <si>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</si>
  <si>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</si>
  <si>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</si>
  <si>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</si>
  <si>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</si>
  <si>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</si>
  <si>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</si>
  <si>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</si>
  <si>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</si>
  <si>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</si>
  <si>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</si>
  <si>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</si>
  <si>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</si>
  <si>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</si>
  <si>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</si>
  <si>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</si>
  <si>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</si>
  <si>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</si>
  <si>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</si>
  <si>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</si>
  <si>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</si>
  <si>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</si>
  <si>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</si>
  <si>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</si>
  <si>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</si>
  <si>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</si>
  <si>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</si>
  <si>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</si>
  <si>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</si>
  <si>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</si>
  <si>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</si>
  <si>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</si>
  <si>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A.O. S.GERARDO DEI TINTORI - MONZA</t>
  </si>
  <si>
    <t>Anno 2014</t>
  </si>
  <si>
    <t>Anno 2015</t>
  </si>
  <si>
    <t>AZIENDE OSPEDALIERE -  INDICATORI DI BILANCIO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</si>
</sst>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sz val="11"/>
      <color indexed="8"/>
      <name val="Calibri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</xf>
    <xf numFmtId="0" fontId="4" fillId="0" borderId="0" xfId="1" applyFont="1" applyProtection="1"/>
    <xf numFmtId="0" fontId="5" fillId="0" borderId="0" xfId="1" applyFont="1" applyProtection="1"/>
    <xf numFmtId="0" fontId="3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8" fillId="0" borderId="0" xfId="1" applyNumberFormat="1" applyFont="1" applyProtection="1"/>
    <xf numFmtId="10" fontId="7" fillId="0" borderId="0" xfId="1" applyNumberFormat="1" applyFont="1" applyProtection="1"/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0" fontId="9" fillId="0" borderId="0" xfId="1" applyFont="1" applyProtection="1"/>
    <xf numFmtId="0" fontId="9" fillId="0" borderId="0" xfId="1" applyFont="1" applyFill="1" applyProtection="1"/>
    <xf numFmtId="0" fontId="3" fillId="0" borderId="0" xfId="1" applyFont="1" applyAlignment="1" applyProtection="1">
      <alignment horizontal="left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10" fontId="7" fillId="0" borderId="3" xfId="3" applyNumberFormat="1" applyFont="1" applyBorder="1" applyAlignment="1" applyProtection="1">
      <alignment horizontal="center" vertical="center"/>
    </xf>
    <xf numFmtId="10" fontId="7" fillId="0" borderId="6" xfId="3" applyNumberFormat="1" applyFont="1" applyBorder="1" applyAlignment="1" applyProtection="1">
      <alignment horizontal="center" vertical="center"/>
    </xf>
    <xf numFmtId="10" fontId="7" fillId="0" borderId="4" xfId="3" applyNumberFormat="1" applyFont="1" applyBorder="1" applyAlignment="1" applyProtection="1">
      <alignment horizontal="center" vertical="center"/>
    </xf>
    <xf numFmtId="10" fontId="7" fillId="0" borderId="7" xfId="3" applyNumberFormat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 vertical="center"/>
    </xf>
    <xf numFmtId="10" fontId="7" fillId="0" borderId="12" xfId="3" applyNumberFormat="1" applyFont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 vertical="center"/>
    </xf>
    <xf numFmtId="10" fontId="7" fillId="0" borderId="13" xfId="3" applyNumberFormat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/>
    </xf>
  </cellXfs>
  <cellStyles count="4">
    <cellStyle name="Migliaia 2 2" xfId="2"/>
    <cellStyle name="Normale" xfId="0" builtinId="0"/>
    <cellStyle name="Normale 2 2 2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tabSelected="1" topLeftCell="A36" workbookViewId="0">
      <selection activeCell="D54" sqref="D54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5.42578125" style="1" customWidth="1"/>
    <col min="4" max="4" width="15.85546875" style="1" customWidth="1"/>
    <col min="5" max="5" width="4.7109375" style="1" customWidth="1"/>
    <col min="6" max="6" width="12.7109375" style="1" customWidth="1"/>
    <col min="7" max="7" width="13.42578125" style="1" customWidth="1"/>
    <col min="8" max="8" width="6.42578125" style="1" customWidth="1"/>
    <col min="9" max="9" width="33.5703125" style="1" customWidth="1"/>
    <col min="10" max="10" width="39.42578125" style="1" customWidth="1"/>
    <col min="11" max="12" width="12.28515625" style="1" bestFit="1" customWidth="1"/>
    <col min="13" max="13" width="3.5703125" style="1" customWidth="1"/>
    <col min="14" max="15" width="12.28515625" style="1" bestFit="1" customWidth="1"/>
    <col min="16" max="256" width="9.140625" style="1"/>
    <col min="257" max="257" width="25" style="1" customWidth="1"/>
    <col min="258" max="258" width="39.85546875" style="1" customWidth="1"/>
    <col min="259" max="259" width="15.42578125" style="1" customWidth="1"/>
    <col min="260" max="260" width="15.85546875" style="1" customWidth="1"/>
    <col min="261" max="261" width="4.7109375" style="1" customWidth="1"/>
    <col min="262" max="262" width="12.7109375" style="1" customWidth="1"/>
    <col min="263" max="263" width="13.42578125" style="1" customWidth="1"/>
    <col min="264" max="264" width="6.42578125" style="1" customWidth="1"/>
    <col min="265" max="265" width="33.5703125" style="1" customWidth="1"/>
    <col min="266" max="266" width="39.42578125" style="1" customWidth="1"/>
    <col min="267" max="268" width="12.28515625" style="1" bestFit="1" customWidth="1"/>
    <col min="269" max="269" width="3.5703125" style="1" customWidth="1"/>
    <col min="270" max="271" width="12.28515625" style="1" bestFit="1" customWidth="1"/>
    <col min="272" max="512" width="9.140625" style="1"/>
    <col min="513" max="513" width="25" style="1" customWidth="1"/>
    <col min="514" max="514" width="39.85546875" style="1" customWidth="1"/>
    <col min="515" max="515" width="15.42578125" style="1" customWidth="1"/>
    <col min="516" max="516" width="15.85546875" style="1" customWidth="1"/>
    <col min="517" max="517" width="4.7109375" style="1" customWidth="1"/>
    <col min="518" max="518" width="12.7109375" style="1" customWidth="1"/>
    <col min="519" max="519" width="13.42578125" style="1" customWidth="1"/>
    <col min="520" max="520" width="6.42578125" style="1" customWidth="1"/>
    <col min="521" max="521" width="33.5703125" style="1" customWidth="1"/>
    <col min="522" max="522" width="39.42578125" style="1" customWidth="1"/>
    <col min="523" max="524" width="12.28515625" style="1" bestFit="1" customWidth="1"/>
    <col min="525" max="525" width="3.5703125" style="1" customWidth="1"/>
    <col min="526" max="527" width="12.28515625" style="1" bestFit="1" customWidth="1"/>
    <col min="528" max="768" width="9.140625" style="1"/>
    <col min="769" max="769" width="25" style="1" customWidth="1"/>
    <col min="770" max="770" width="39.85546875" style="1" customWidth="1"/>
    <col min="771" max="771" width="15.42578125" style="1" customWidth="1"/>
    <col min="772" max="772" width="15.85546875" style="1" customWidth="1"/>
    <col min="773" max="773" width="4.7109375" style="1" customWidth="1"/>
    <col min="774" max="774" width="12.7109375" style="1" customWidth="1"/>
    <col min="775" max="775" width="13.42578125" style="1" customWidth="1"/>
    <col min="776" max="776" width="6.42578125" style="1" customWidth="1"/>
    <col min="777" max="777" width="33.5703125" style="1" customWidth="1"/>
    <col min="778" max="778" width="39.42578125" style="1" customWidth="1"/>
    <col min="779" max="780" width="12.28515625" style="1" bestFit="1" customWidth="1"/>
    <col min="781" max="781" width="3.5703125" style="1" customWidth="1"/>
    <col min="782" max="783" width="12.28515625" style="1" bestFit="1" customWidth="1"/>
    <col min="784" max="1024" width="9.140625" style="1"/>
    <col min="1025" max="1025" width="25" style="1" customWidth="1"/>
    <col min="1026" max="1026" width="39.85546875" style="1" customWidth="1"/>
    <col min="1027" max="1027" width="15.42578125" style="1" customWidth="1"/>
    <col min="1028" max="1028" width="15.85546875" style="1" customWidth="1"/>
    <col min="1029" max="1029" width="4.7109375" style="1" customWidth="1"/>
    <col min="1030" max="1030" width="12.7109375" style="1" customWidth="1"/>
    <col min="1031" max="1031" width="13.42578125" style="1" customWidth="1"/>
    <col min="1032" max="1032" width="6.42578125" style="1" customWidth="1"/>
    <col min="1033" max="1033" width="33.5703125" style="1" customWidth="1"/>
    <col min="1034" max="1034" width="39.42578125" style="1" customWidth="1"/>
    <col min="1035" max="1036" width="12.28515625" style="1" bestFit="1" customWidth="1"/>
    <col min="1037" max="1037" width="3.5703125" style="1" customWidth="1"/>
    <col min="1038" max="1039" width="12.28515625" style="1" bestFit="1" customWidth="1"/>
    <col min="1040" max="1280" width="9.140625" style="1"/>
    <col min="1281" max="1281" width="25" style="1" customWidth="1"/>
    <col min="1282" max="1282" width="39.85546875" style="1" customWidth="1"/>
    <col min="1283" max="1283" width="15.42578125" style="1" customWidth="1"/>
    <col min="1284" max="1284" width="15.85546875" style="1" customWidth="1"/>
    <col min="1285" max="1285" width="4.7109375" style="1" customWidth="1"/>
    <col min="1286" max="1286" width="12.7109375" style="1" customWidth="1"/>
    <col min="1287" max="1287" width="13.42578125" style="1" customWidth="1"/>
    <col min="1288" max="1288" width="6.42578125" style="1" customWidth="1"/>
    <col min="1289" max="1289" width="33.5703125" style="1" customWidth="1"/>
    <col min="1290" max="1290" width="39.42578125" style="1" customWidth="1"/>
    <col min="1291" max="1292" width="12.28515625" style="1" bestFit="1" customWidth="1"/>
    <col min="1293" max="1293" width="3.5703125" style="1" customWidth="1"/>
    <col min="1294" max="1295" width="12.28515625" style="1" bestFit="1" customWidth="1"/>
    <col min="1296" max="1536" width="9.140625" style="1"/>
    <col min="1537" max="1537" width="25" style="1" customWidth="1"/>
    <col min="1538" max="1538" width="39.85546875" style="1" customWidth="1"/>
    <col min="1539" max="1539" width="15.42578125" style="1" customWidth="1"/>
    <col min="1540" max="1540" width="15.85546875" style="1" customWidth="1"/>
    <col min="1541" max="1541" width="4.7109375" style="1" customWidth="1"/>
    <col min="1542" max="1542" width="12.7109375" style="1" customWidth="1"/>
    <col min="1543" max="1543" width="13.42578125" style="1" customWidth="1"/>
    <col min="1544" max="1544" width="6.42578125" style="1" customWidth="1"/>
    <col min="1545" max="1545" width="33.5703125" style="1" customWidth="1"/>
    <col min="1546" max="1546" width="39.42578125" style="1" customWidth="1"/>
    <col min="1547" max="1548" width="12.28515625" style="1" bestFit="1" customWidth="1"/>
    <col min="1549" max="1549" width="3.5703125" style="1" customWidth="1"/>
    <col min="1550" max="1551" width="12.28515625" style="1" bestFit="1" customWidth="1"/>
    <col min="1552" max="1792" width="9.140625" style="1"/>
    <col min="1793" max="1793" width="25" style="1" customWidth="1"/>
    <col min="1794" max="1794" width="39.85546875" style="1" customWidth="1"/>
    <col min="1795" max="1795" width="15.42578125" style="1" customWidth="1"/>
    <col min="1796" max="1796" width="15.85546875" style="1" customWidth="1"/>
    <col min="1797" max="1797" width="4.7109375" style="1" customWidth="1"/>
    <col min="1798" max="1798" width="12.7109375" style="1" customWidth="1"/>
    <col min="1799" max="1799" width="13.42578125" style="1" customWidth="1"/>
    <col min="1800" max="1800" width="6.42578125" style="1" customWidth="1"/>
    <col min="1801" max="1801" width="33.5703125" style="1" customWidth="1"/>
    <col min="1802" max="1802" width="39.42578125" style="1" customWidth="1"/>
    <col min="1803" max="1804" width="12.28515625" style="1" bestFit="1" customWidth="1"/>
    <col min="1805" max="1805" width="3.5703125" style="1" customWidth="1"/>
    <col min="1806" max="1807" width="12.28515625" style="1" bestFit="1" customWidth="1"/>
    <col min="1808" max="2048" width="9.140625" style="1"/>
    <col min="2049" max="2049" width="25" style="1" customWidth="1"/>
    <col min="2050" max="2050" width="39.85546875" style="1" customWidth="1"/>
    <col min="2051" max="2051" width="15.42578125" style="1" customWidth="1"/>
    <col min="2052" max="2052" width="15.85546875" style="1" customWidth="1"/>
    <col min="2053" max="2053" width="4.7109375" style="1" customWidth="1"/>
    <col min="2054" max="2054" width="12.7109375" style="1" customWidth="1"/>
    <col min="2055" max="2055" width="13.42578125" style="1" customWidth="1"/>
    <col min="2056" max="2056" width="6.42578125" style="1" customWidth="1"/>
    <col min="2057" max="2057" width="33.5703125" style="1" customWidth="1"/>
    <col min="2058" max="2058" width="39.42578125" style="1" customWidth="1"/>
    <col min="2059" max="2060" width="12.28515625" style="1" bestFit="1" customWidth="1"/>
    <col min="2061" max="2061" width="3.5703125" style="1" customWidth="1"/>
    <col min="2062" max="2063" width="12.28515625" style="1" bestFit="1" customWidth="1"/>
    <col min="2064" max="2304" width="9.140625" style="1"/>
    <col min="2305" max="2305" width="25" style="1" customWidth="1"/>
    <col min="2306" max="2306" width="39.85546875" style="1" customWidth="1"/>
    <col min="2307" max="2307" width="15.42578125" style="1" customWidth="1"/>
    <col min="2308" max="2308" width="15.85546875" style="1" customWidth="1"/>
    <col min="2309" max="2309" width="4.7109375" style="1" customWidth="1"/>
    <col min="2310" max="2310" width="12.7109375" style="1" customWidth="1"/>
    <col min="2311" max="2311" width="13.42578125" style="1" customWidth="1"/>
    <col min="2312" max="2312" width="6.42578125" style="1" customWidth="1"/>
    <col min="2313" max="2313" width="33.5703125" style="1" customWidth="1"/>
    <col min="2314" max="2314" width="39.42578125" style="1" customWidth="1"/>
    <col min="2315" max="2316" width="12.28515625" style="1" bestFit="1" customWidth="1"/>
    <col min="2317" max="2317" width="3.5703125" style="1" customWidth="1"/>
    <col min="2318" max="2319" width="12.28515625" style="1" bestFit="1" customWidth="1"/>
    <col min="2320" max="2560" width="9.140625" style="1"/>
    <col min="2561" max="2561" width="25" style="1" customWidth="1"/>
    <col min="2562" max="2562" width="39.85546875" style="1" customWidth="1"/>
    <col min="2563" max="2563" width="15.42578125" style="1" customWidth="1"/>
    <col min="2564" max="2564" width="15.85546875" style="1" customWidth="1"/>
    <col min="2565" max="2565" width="4.7109375" style="1" customWidth="1"/>
    <col min="2566" max="2566" width="12.7109375" style="1" customWidth="1"/>
    <col min="2567" max="2567" width="13.42578125" style="1" customWidth="1"/>
    <col min="2568" max="2568" width="6.42578125" style="1" customWidth="1"/>
    <col min="2569" max="2569" width="33.5703125" style="1" customWidth="1"/>
    <col min="2570" max="2570" width="39.42578125" style="1" customWidth="1"/>
    <col min="2571" max="2572" width="12.28515625" style="1" bestFit="1" customWidth="1"/>
    <col min="2573" max="2573" width="3.5703125" style="1" customWidth="1"/>
    <col min="2574" max="2575" width="12.28515625" style="1" bestFit="1" customWidth="1"/>
    <col min="2576" max="2816" width="9.140625" style="1"/>
    <col min="2817" max="2817" width="25" style="1" customWidth="1"/>
    <col min="2818" max="2818" width="39.85546875" style="1" customWidth="1"/>
    <col min="2819" max="2819" width="15.42578125" style="1" customWidth="1"/>
    <col min="2820" max="2820" width="15.85546875" style="1" customWidth="1"/>
    <col min="2821" max="2821" width="4.7109375" style="1" customWidth="1"/>
    <col min="2822" max="2822" width="12.7109375" style="1" customWidth="1"/>
    <col min="2823" max="2823" width="13.42578125" style="1" customWidth="1"/>
    <col min="2824" max="2824" width="6.42578125" style="1" customWidth="1"/>
    <col min="2825" max="2825" width="33.5703125" style="1" customWidth="1"/>
    <col min="2826" max="2826" width="39.42578125" style="1" customWidth="1"/>
    <col min="2827" max="2828" width="12.28515625" style="1" bestFit="1" customWidth="1"/>
    <col min="2829" max="2829" width="3.5703125" style="1" customWidth="1"/>
    <col min="2830" max="2831" width="12.28515625" style="1" bestFit="1" customWidth="1"/>
    <col min="2832" max="3072" width="9.140625" style="1"/>
    <col min="3073" max="3073" width="25" style="1" customWidth="1"/>
    <col min="3074" max="3074" width="39.85546875" style="1" customWidth="1"/>
    <col min="3075" max="3075" width="15.42578125" style="1" customWidth="1"/>
    <col min="3076" max="3076" width="15.85546875" style="1" customWidth="1"/>
    <col min="3077" max="3077" width="4.7109375" style="1" customWidth="1"/>
    <col min="3078" max="3078" width="12.7109375" style="1" customWidth="1"/>
    <col min="3079" max="3079" width="13.42578125" style="1" customWidth="1"/>
    <col min="3080" max="3080" width="6.42578125" style="1" customWidth="1"/>
    <col min="3081" max="3081" width="33.5703125" style="1" customWidth="1"/>
    <col min="3082" max="3082" width="39.42578125" style="1" customWidth="1"/>
    <col min="3083" max="3084" width="12.28515625" style="1" bestFit="1" customWidth="1"/>
    <col min="3085" max="3085" width="3.5703125" style="1" customWidth="1"/>
    <col min="3086" max="3087" width="12.28515625" style="1" bestFit="1" customWidth="1"/>
    <col min="3088" max="3328" width="9.140625" style="1"/>
    <col min="3329" max="3329" width="25" style="1" customWidth="1"/>
    <col min="3330" max="3330" width="39.85546875" style="1" customWidth="1"/>
    <col min="3331" max="3331" width="15.42578125" style="1" customWidth="1"/>
    <col min="3332" max="3332" width="15.85546875" style="1" customWidth="1"/>
    <col min="3333" max="3333" width="4.7109375" style="1" customWidth="1"/>
    <col min="3334" max="3334" width="12.7109375" style="1" customWidth="1"/>
    <col min="3335" max="3335" width="13.42578125" style="1" customWidth="1"/>
    <col min="3336" max="3336" width="6.42578125" style="1" customWidth="1"/>
    <col min="3337" max="3337" width="33.5703125" style="1" customWidth="1"/>
    <col min="3338" max="3338" width="39.42578125" style="1" customWidth="1"/>
    <col min="3339" max="3340" width="12.28515625" style="1" bestFit="1" customWidth="1"/>
    <col min="3341" max="3341" width="3.5703125" style="1" customWidth="1"/>
    <col min="3342" max="3343" width="12.28515625" style="1" bestFit="1" customWidth="1"/>
    <col min="3344" max="3584" width="9.140625" style="1"/>
    <col min="3585" max="3585" width="25" style="1" customWidth="1"/>
    <col min="3586" max="3586" width="39.85546875" style="1" customWidth="1"/>
    <col min="3587" max="3587" width="15.42578125" style="1" customWidth="1"/>
    <col min="3588" max="3588" width="15.85546875" style="1" customWidth="1"/>
    <col min="3589" max="3589" width="4.7109375" style="1" customWidth="1"/>
    <col min="3590" max="3590" width="12.7109375" style="1" customWidth="1"/>
    <col min="3591" max="3591" width="13.42578125" style="1" customWidth="1"/>
    <col min="3592" max="3592" width="6.42578125" style="1" customWidth="1"/>
    <col min="3593" max="3593" width="33.5703125" style="1" customWidth="1"/>
    <col min="3594" max="3594" width="39.42578125" style="1" customWidth="1"/>
    <col min="3595" max="3596" width="12.28515625" style="1" bestFit="1" customWidth="1"/>
    <col min="3597" max="3597" width="3.5703125" style="1" customWidth="1"/>
    <col min="3598" max="3599" width="12.28515625" style="1" bestFit="1" customWidth="1"/>
    <col min="3600" max="3840" width="9.140625" style="1"/>
    <col min="3841" max="3841" width="25" style="1" customWidth="1"/>
    <col min="3842" max="3842" width="39.85546875" style="1" customWidth="1"/>
    <col min="3843" max="3843" width="15.42578125" style="1" customWidth="1"/>
    <col min="3844" max="3844" width="15.85546875" style="1" customWidth="1"/>
    <col min="3845" max="3845" width="4.7109375" style="1" customWidth="1"/>
    <col min="3846" max="3846" width="12.7109375" style="1" customWidth="1"/>
    <col min="3847" max="3847" width="13.42578125" style="1" customWidth="1"/>
    <col min="3848" max="3848" width="6.42578125" style="1" customWidth="1"/>
    <col min="3849" max="3849" width="33.5703125" style="1" customWidth="1"/>
    <col min="3850" max="3850" width="39.42578125" style="1" customWidth="1"/>
    <col min="3851" max="3852" width="12.28515625" style="1" bestFit="1" customWidth="1"/>
    <col min="3853" max="3853" width="3.5703125" style="1" customWidth="1"/>
    <col min="3854" max="3855" width="12.28515625" style="1" bestFit="1" customWidth="1"/>
    <col min="3856" max="4096" width="9.140625" style="1"/>
    <col min="4097" max="4097" width="25" style="1" customWidth="1"/>
    <col min="4098" max="4098" width="39.85546875" style="1" customWidth="1"/>
    <col min="4099" max="4099" width="15.42578125" style="1" customWidth="1"/>
    <col min="4100" max="4100" width="15.85546875" style="1" customWidth="1"/>
    <col min="4101" max="4101" width="4.7109375" style="1" customWidth="1"/>
    <col min="4102" max="4102" width="12.7109375" style="1" customWidth="1"/>
    <col min="4103" max="4103" width="13.42578125" style="1" customWidth="1"/>
    <col min="4104" max="4104" width="6.42578125" style="1" customWidth="1"/>
    <col min="4105" max="4105" width="33.5703125" style="1" customWidth="1"/>
    <col min="4106" max="4106" width="39.42578125" style="1" customWidth="1"/>
    <col min="4107" max="4108" width="12.28515625" style="1" bestFit="1" customWidth="1"/>
    <col min="4109" max="4109" width="3.5703125" style="1" customWidth="1"/>
    <col min="4110" max="4111" width="12.28515625" style="1" bestFit="1" customWidth="1"/>
    <col min="4112" max="4352" width="9.140625" style="1"/>
    <col min="4353" max="4353" width="25" style="1" customWidth="1"/>
    <col min="4354" max="4354" width="39.85546875" style="1" customWidth="1"/>
    <col min="4355" max="4355" width="15.42578125" style="1" customWidth="1"/>
    <col min="4356" max="4356" width="15.85546875" style="1" customWidth="1"/>
    <col min="4357" max="4357" width="4.7109375" style="1" customWidth="1"/>
    <col min="4358" max="4358" width="12.7109375" style="1" customWidth="1"/>
    <col min="4359" max="4359" width="13.42578125" style="1" customWidth="1"/>
    <col min="4360" max="4360" width="6.42578125" style="1" customWidth="1"/>
    <col min="4361" max="4361" width="33.5703125" style="1" customWidth="1"/>
    <col min="4362" max="4362" width="39.42578125" style="1" customWidth="1"/>
    <col min="4363" max="4364" width="12.28515625" style="1" bestFit="1" customWidth="1"/>
    <col min="4365" max="4365" width="3.5703125" style="1" customWidth="1"/>
    <col min="4366" max="4367" width="12.28515625" style="1" bestFit="1" customWidth="1"/>
    <col min="4368" max="4608" width="9.140625" style="1"/>
    <col min="4609" max="4609" width="25" style="1" customWidth="1"/>
    <col min="4610" max="4610" width="39.85546875" style="1" customWidth="1"/>
    <col min="4611" max="4611" width="15.42578125" style="1" customWidth="1"/>
    <col min="4612" max="4612" width="15.85546875" style="1" customWidth="1"/>
    <col min="4613" max="4613" width="4.7109375" style="1" customWidth="1"/>
    <col min="4614" max="4614" width="12.7109375" style="1" customWidth="1"/>
    <col min="4615" max="4615" width="13.42578125" style="1" customWidth="1"/>
    <col min="4616" max="4616" width="6.42578125" style="1" customWidth="1"/>
    <col min="4617" max="4617" width="33.5703125" style="1" customWidth="1"/>
    <col min="4618" max="4618" width="39.42578125" style="1" customWidth="1"/>
    <col min="4619" max="4620" width="12.28515625" style="1" bestFit="1" customWidth="1"/>
    <col min="4621" max="4621" width="3.5703125" style="1" customWidth="1"/>
    <col min="4622" max="4623" width="12.28515625" style="1" bestFit="1" customWidth="1"/>
    <col min="4624" max="4864" width="9.140625" style="1"/>
    <col min="4865" max="4865" width="25" style="1" customWidth="1"/>
    <col min="4866" max="4866" width="39.85546875" style="1" customWidth="1"/>
    <col min="4867" max="4867" width="15.42578125" style="1" customWidth="1"/>
    <col min="4868" max="4868" width="15.85546875" style="1" customWidth="1"/>
    <col min="4869" max="4869" width="4.7109375" style="1" customWidth="1"/>
    <col min="4870" max="4870" width="12.7109375" style="1" customWidth="1"/>
    <col min="4871" max="4871" width="13.42578125" style="1" customWidth="1"/>
    <col min="4872" max="4872" width="6.42578125" style="1" customWidth="1"/>
    <col min="4873" max="4873" width="33.5703125" style="1" customWidth="1"/>
    <col min="4874" max="4874" width="39.42578125" style="1" customWidth="1"/>
    <col min="4875" max="4876" width="12.28515625" style="1" bestFit="1" customWidth="1"/>
    <col min="4877" max="4877" width="3.5703125" style="1" customWidth="1"/>
    <col min="4878" max="4879" width="12.28515625" style="1" bestFit="1" customWidth="1"/>
    <col min="4880" max="5120" width="9.140625" style="1"/>
    <col min="5121" max="5121" width="25" style="1" customWidth="1"/>
    <col min="5122" max="5122" width="39.85546875" style="1" customWidth="1"/>
    <col min="5123" max="5123" width="15.42578125" style="1" customWidth="1"/>
    <col min="5124" max="5124" width="15.85546875" style="1" customWidth="1"/>
    <col min="5125" max="5125" width="4.7109375" style="1" customWidth="1"/>
    <col min="5126" max="5126" width="12.7109375" style="1" customWidth="1"/>
    <col min="5127" max="5127" width="13.42578125" style="1" customWidth="1"/>
    <col min="5128" max="5128" width="6.42578125" style="1" customWidth="1"/>
    <col min="5129" max="5129" width="33.5703125" style="1" customWidth="1"/>
    <col min="5130" max="5130" width="39.42578125" style="1" customWidth="1"/>
    <col min="5131" max="5132" width="12.28515625" style="1" bestFit="1" customWidth="1"/>
    <col min="5133" max="5133" width="3.5703125" style="1" customWidth="1"/>
    <col min="5134" max="5135" width="12.28515625" style="1" bestFit="1" customWidth="1"/>
    <col min="5136" max="5376" width="9.140625" style="1"/>
    <col min="5377" max="5377" width="25" style="1" customWidth="1"/>
    <col min="5378" max="5378" width="39.85546875" style="1" customWidth="1"/>
    <col min="5379" max="5379" width="15.42578125" style="1" customWidth="1"/>
    <col min="5380" max="5380" width="15.85546875" style="1" customWidth="1"/>
    <col min="5381" max="5381" width="4.7109375" style="1" customWidth="1"/>
    <col min="5382" max="5382" width="12.7109375" style="1" customWidth="1"/>
    <col min="5383" max="5383" width="13.42578125" style="1" customWidth="1"/>
    <col min="5384" max="5384" width="6.42578125" style="1" customWidth="1"/>
    <col min="5385" max="5385" width="33.5703125" style="1" customWidth="1"/>
    <col min="5386" max="5386" width="39.42578125" style="1" customWidth="1"/>
    <col min="5387" max="5388" width="12.28515625" style="1" bestFit="1" customWidth="1"/>
    <col min="5389" max="5389" width="3.5703125" style="1" customWidth="1"/>
    <col min="5390" max="5391" width="12.28515625" style="1" bestFit="1" customWidth="1"/>
    <col min="5392" max="5632" width="9.140625" style="1"/>
    <col min="5633" max="5633" width="25" style="1" customWidth="1"/>
    <col min="5634" max="5634" width="39.85546875" style="1" customWidth="1"/>
    <col min="5635" max="5635" width="15.42578125" style="1" customWidth="1"/>
    <col min="5636" max="5636" width="15.85546875" style="1" customWidth="1"/>
    <col min="5637" max="5637" width="4.7109375" style="1" customWidth="1"/>
    <col min="5638" max="5638" width="12.7109375" style="1" customWidth="1"/>
    <col min="5639" max="5639" width="13.42578125" style="1" customWidth="1"/>
    <col min="5640" max="5640" width="6.42578125" style="1" customWidth="1"/>
    <col min="5641" max="5641" width="33.5703125" style="1" customWidth="1"/>
    <col min="5642" max="5642" width="39.42578125" style="1" customWidth="1"/>
    <col min="5643" max="5644" width="12.28515625" style="1" bestFit="1" customWidth="1"/>
    <col min="5645" max="5645" width="3.5703125" style="1" customWidth="1"/>
    <col min="5646" max="5647" width="12.28515625" style="1" bestFit="1" customWidth="1"/>
    <col min="5648" max="5888" width="9.140625" style="1"/>
    <col min="5889" max="5889" width="25" style="1" customWidth="1"/>
    <col min="5890" max="5890" width="39.85546875" style="1" customWidth="1"/>
    <col min="5891" max="5891" width="15.42578125" style="1" customWidth="1"/>
    <col min="5892" max="5892" width="15.85546875" style="1" customWidth="1"/>
    <col min="5893" max="5893" width="4.7109375" style="1" customWidth="1"/>
    <col min="5894" max="5894" width="12.7109375" style="1" customWidth="1"/>
    <col min="5895" max="5895" width="13.42578125" style="1" customWidth="1"/>
    <col min="5896" max="5896" width="6.42578125" style="1" customWidth="1"/>
    <col min="5897" max="5897" width="33.5703125" style="1" customWidth="1"/>
    <col min="5898" max="5898" width="39.42578125" style="1" customWidth="1"/>
    <col min="5899" max="5900" width="12.28515625" style="1" bestFit="1" customWidth="1"/>
    <col min="5901" max="5901" width="3.5703125" style="1" customWidth="1"/>
    <col min="5902" max="5903" width="12.28515625" style="1" bestFit="1" customWidth="1"/>
    <col min="5904" max="6144" width="9.140625" style="1"/>
    <col min="6145" max="6145" width="25" style="1" customWidth="1"/>
    <col min="6146" max="6146" width="39.85546875" style="1" customWidth="1"/>
    <col min="6147" max="6147" width="15.42578125" style="1" customWidth="1"/>
    <col min="6148" max="6148" width="15.85546875" style="1" customWidth="1"/>
    <col min="6149" max="6149" width="4.7109375" style="1" customWidth="1"/>
    <col min="6150" max="6150" width="12.7109375" style="1" customWidth="1"/>
    <col min="6151" max="6151" width="13.42578125" style="1" customWidth="1"/>
    <col min="6152" max="6152" width="6.42578125" style="1" customWidth="1"/>
    <col min="6153" max="6153" width="33.5703125" style="1" customWidth="1"/>
    <col min="6154" max="6154" width="39.42578125" style="1" customWidth="1"/>
    <col min="6155" max="6156" width="12.28515625" style="1" bestFit="1" customWidth="1"/>
    <col min="6157" max="6157" width="3.5703125" style="1" customWidth="1"/>
    <col min="6158" max="6159" width="12.28515625" style="1" bestFit="1" customWidth="1"/>
    <col min="6160" max="6400" width="9.140625" style="1"/>
    <col min="6401" max="6401" width="25" style="1" customWidth="1"/>
    <col min="6402" max="6402" width="39.85546875" style="1" customWidth="1"/>
    <col min="6403" max="6403" width="15.42578125" style="1" customWidth="1"/>
    <col min="6404" max="6404" width="15.85546875" style="1" customWidth="1"/>
    <col min="6405" max="6405" width="4.7109375" style="1" customWidth="1"/>
    <col min="6406" max="6406" width="12.7109375" style="1" customWidth="1"/>
    <col min="6407" max="6407" width="13.42578125" style="1" customWidth="1"/>
    <col min="6408" max="6408" width="6.42578125" style="1" customWidth="1"/>
    <col min="6409" max="6409" width="33.5703125" style="1" customWidth="1"/>
    <col min="6410" max="6410" width="39.42578125" style="1" customWidth="1"/>
    <col min="6411" max="6412" width="12.28515625" style="1" bestFit="1" customWidth="1"/>
    <col min="6413" max="6413" width="3.5703125" style="1" customWidth="1"/>
    <col min="6414" max="6415" width="12.28515625" style="1" bestFit="1" customWidth="1"/>
    <col min="6416" max="6656" width="9.140625" style="1"/>
    <col min="6657" max="6657" width="25" style="1" customWidth="1"/>
    <col min="6658" max="6658" width="39.85546875" style="1" customWidth="1"/>
    <col min="6659" max="6659" width="15.42578125" style="1" customWidth="1"/>
    <col min="6660" max="6660" width="15.85546875" style="1" customWidth="1"/>
    <col min="6661" max="6661" width="4.7109375" style="1" customWidth="1"/>
    <col min="6662" max="6662" width="12.7109375" style="1" customWidth="1"/>
    <col min="6663" max="6663" width="13.42578125" style="1" customWidth="1"/>
    <col min="6664" max="6664" width="6.42578125" style="1" customWidth="1"/>
    <col min="6665" max="6665" width="33.5703125" style="1" customWidth="1"/>
    <col min="6666" max="6666" width="39.42578125" style="1" customWidth="1"/>
    <col min="6667" max="6668" width="12.28515625" style="1" bestFit="1" customWidth="1"/>
    <col min="6669" max="6669" width="3.5703125" style="1" customWidth="1"/>
    <col min="6670" max="6671" width="12.28515625" style="1" bestFit="1" customWidth="1"/>
    <col min="6672" max="6912" width="9.140625" style="1"/>
    <col min="6913" max="6913" width="25" style="1" customWidth="1"/>
    <col min="6914" max="6914" width="39.85546875" style="1" customWidth="1"/>
    <col min="6915" max="6915" width="15.42578125" style="1" customWidth="1"/>
    <col min="6916" max="6916" width="15.85546875" style="1" customWidth="1"/>
    <col min="6917" max="6917" width="4.7109375" style="1" customWidth="1"/>
    <col min="6918" max="6918" width="12.7109375" style="1" customWidth="1"/>
    <col min="6919" max="6919" width="13.42578125" style="1" customWidth="1"/>
    <col min="6920" max="6920" width="6.42578125" style="1" customWidth="1"/>
    <col min="6921" max="6921" width="33.5703125" style="1" customWidth="1"/>
    <col min="6922" max="6922" width="39.42578125" style="1" customWidth="1"/>
    <col min="6923" max="6924" width="12.28515625" style="1" bestFit="1" customWidth="1"/>
    <col min="6925" max="6925" width="3.5703125" style="1" customWidth="1"/>
    <col min="6926" max="6927" width="12.28515625" style="1" bestFit="1" customWidth="1"/>
    <col min="6928" max="7168" width="9.140625" style="1"/>
    <col min="7169" max="7169" width="25" style="1" customWidth="1"/>
    <col min="7170" max="7170" width="39.85546875" style="1" customWidth="1"/>
    <col min="7171" max="7171" width="15.42578125" style="1" customWidth="1"/>
    <col min="7172" max="7172" width="15.85546875" style="1" customWidth="1"/>
    <col min="7173" max="7173" width="4.7109375" style="1" customWidth="1"/>
    <col min="7174" max="7174" width="12.7109375" style="1" customWidth="1"/>
    <col min="7175" max="7175" width="13.42578125" style="1" customWidth="1"/>
    <col min="7176" max="7176" width="6.42578125" style="1" customWidth="1"/>
    <col min="7177" max="7177" width="33.5703125" style="1" customWidth="1"/>
    <col min="7178" max="7178" width="39.42578125" style="1" customWidth="1"/>
    <col min="7179" max="7180" width="12.28515625" style="1" bestFit="1" customWidth="1"/>
    <col min="7181" max="7181" width="3.5703125" style="1" customWidth="1"/>
    <col min="7182" max="7183" width="12.28515625" style="1" bestFit="1" customWidth="1"/>
    <col min="7184" max="7424" width="9.140625" style="1"/>
    <col min="7425" max="7425" width="25" style="1" customWidth="1"/>
    <col min="7426" max="7426" width="39.85546875" style="1" customWidth="1"/>
    <col min="7427" max="7427" width="15.42578125" style="1" customWidth="1"/>
    <col min="7428" max="7428" width="15.85546875" style="1" customWidth="1"/>
    <col min="7429" max="7429" width="4.7109375" style="1" customWidth="1"/>
    <col min="7430" max="7430" width="12.7109375" style="1" customWidth="1"/>
    <col min="7431" max="7431" width="13.42578125" style="1" customWidth="1"/>
    <col min="7432" max="7432" width="6.42578125" style="1" customWidth="1"/>
    <col min="7433" max="7433" width="33.5703125" style="1" customWidth="1"/>
    <col min="7434" max="7434" width="39.42578125" style="1" customWidth="1"/>
    <col min="7435" max="7436" width="12.28515625" style="1" bestFit="1" customWidth="1"/>
    <col min="7437" max="7437" width="3.5703125" style="1" customWidth="1"/>
    <col min="7438" max="7439" width="12.28515625" style="1" bestFit="1" customWidth="1"/>
    <col min="7440" max="7680" width="9.140625" style="1"/>
    <col min="7681" max="7681" width="25" style="1" customWidth="1"/>
    <col min="7682" max="7682" width="39.85546875" style="1" customWidth="1"/>
    <col min="7683" max="7683" width="15.42578125" style="1" customWidth="1"/>
    <col min="7684" max="7684" width="15.85546875" style="1" customWidth="1"/>
    <col min="7685" max="7685" width="4.7109375" style="1" customWidth="1"/>
    <col min="7686" max="7686" width="12.7109375" style="1" customWidth="1"/>
    <col min="7687" max="7687" width="13.42578125" style="1" customWidth="1"/>
    <col min="7688" max="7688" width="6.42578125" style="1" customWidth="1"/>
    <col min="7689" max="7689" width="33.5703125" style="1" customWidth="1"/>
    <col min="7690" max="7690" width="39.42578125" style="1" customWidth="1"/>
    <col min="7691" max="7692" width="12.28515625" style="1" bestFit="1" customWidth="1"/>
    <col min="7693" max="7693" width="3.5703125" style="1" customWidth="1"/>
    <col min="7694" max="7695" width="12.28515625" style="1" bestFit="1" customWidth="1"/>
    <col min="7696" max="7936" width="9.140625" style="1"/>
    <col min="7937" max="7937" width="25" style="1" customWidth="1"/>
    <col min="7938" max="7938" width="39.85546875" style="1" customWidth="1"/>
    <col min="7939" max="7939" width="15.42578125" style="1" customWidth="1"/>
    <col min="7940" max="7940" width="15.85546875" style="1" customWidth="1"/>
    <col min="7941" max="7941" width="4.7109375" style="1" customWidth="1"/>
    <col min="7942" max="7942" width="12.7109375" style="1" customWidth="1"/>
    <col min="7943" max="7943" width="13.42578125" style="1" customWidth="1"/>
    <col min="7944" max="7944" width="6.42578125" style="1" customWidth="1"/>
    <col min="7945" max="7945" width="33.5703125" style="1" customWidth="1"/>
    <col min="7946" max="7946" width="39.42578125" style="1" customWidth="1"/>
    <col min="7947" max="7948" width="12.28515625" style="1" bestFit="1" customWidth="1"/>
    <col min="7949" max="7949" width="3.5703125" style="1" customWidth="1"/>
    <col min="7950" max="7951" width="12.28515625" style="1" bestFit="1" customWidth="1"/>
    <col min="7952" max="8192" width="9.140625" style="1"/>
    <col min="8193" max="8193" width="25" style="1" customWidth="1"/>
    <col min="8194" max="8194" width="39.85546875" style="1" customWidth="1"/>
    <col min="8195" max="8195" width="15.42578125" style="1" customWidth="1"/>
    <col min="8196" max="8196" width="15.85546875" style="1" customWidth="1"/>
    <col min="8197" max="8197" width="4.7109375" style="1" customWidth="1"/>
    <col min="8198" max="8198" width="12.7109375" style="1" customWidth="1"/>
    <col min="8199" max="8199" width="13.42578125" style="1" customWidth="1"/>
    <col min="8200" max="8200" width="6.42578125" style="1" customWidth="1"/>
    <col min="8201" max="8201" width="33.5703125" style="1" customWidth="1"/>
    <col min="8202" max="8202" width="39.42578125" style="1" customWidth="1"/>
    <col min="8203" max="8204" width="12.28515625" style="1" bestFit="1" customWidth="1"/>
    <col min="8205" max="8205" width="3.5703125" style="1" customWidth="1"/>
    <col min="8206" max="8207" width="12.28515625" style="1" bestFit="1" customWidth="1"/>
    <col min="8208" max="8448" width="9.140625" style="1"/>
    <col min="8449" max="8449" width="25" style="1" customWidth="1"/>
    <col min="8450" max="8450" width="39.85546875" style="1" customWidth="1"/>
    <col min="8451" max="8451" width="15.42578125" style="1" customWidth="1"/>
    <col min="8452" max="8452" width="15.85546875" style="1" customWidth="1"/>
    <col min="8453" max="8453" width="4.7109375" style="1" customWidth="1"/>
    <col min="8454" max="8454" width="12.7109375" style="1" customWidth="1"/>
    <col min="8455" max="8455" width="13.42578125" style="1" customWidth="1"/>
    <col min="8456" max="8456" width="6.42578125" style="1" customWidth="1"/>
    <col min="8457" max="8457" width="33.5703125" style="1" customWidth="1"/>
    <col min="8458" max="8458" width="39.42578125" style="1" customWidth="1"/>
    <col min="8459" max="8460" width="12.28515625" style="1" bestFit="1" customWidth="1"/>
    <col min="8461" max="8461" width="3.5703125" style="1" customWidth="1"/>
    <col min="8462" max="8463" width="12.28515625" style="1" bestFit="1" customWidth="1"/>
    <col min="8464" max="8704" width="9.140625" style="1"/>
    <col min="8705" max="8705" width="25" style="1" customWidth="1"/>
    <col min="8706" max="8706" width="39.85546875" style="1" customWidth="1"/>
    <col min="8707" max="8707" width="15.42578125" style="1" customWidth="1"/>
    <col min="8708" max="8708" width="15.85546875" style="1" customWidth="1"/>
    <col min="8709" max="8709" width="4.7109375" style="1" customWidth="1"/>
    <col min="8710" max="8710" width="12.7109375" style="1" customWidth="1"/>
    <col min="8711" max="8711" width="13.42578125" style="1" customWidth="1"/>
    <col min="8712" max="8712" width="6.42578125" style="1" customWidth="1"/>
    <col min="8713" max="8713" width="33.5703125" style="1" customWidth="1"/>
    <col min="8714" max="8714" width="39.42578125" style="1" customWidth="1"/>
    <col min="8715" max="8716" width="12.28515625" style="1" bestFit="1" customWidth="1"/>
    <col min="8717" max="8717" width="3.5703125" style="1" customWidth="1"/>
    <col min="8718" max="8719" width="12.28515625" style="1" bestFit="1" customWidth="1"/>
    <col min="8720" max="8960" width="9.140625" style="1"/>
    <col min="8961" max="8961" width="25" style="1" customWidth="1"/>
    <col min="8962" max="8962" width="39.85546875" style="1" customWidth="1"/>
    <col min="8963" max="8963" width="15.42578125" style="1" customWidth="1"/>
    <col min="8964" max="8964" width="15.85546875" style="1" customWidth="1"/>
    <col min="8965" max="8965" width="4.7109375" style="1" customWidth="1"/>
    <col min="8966" max="8966" width="12.7109375" style="1" customWidth="1"/>
    <col min="8967" max="8967" width="13.42578125" style="1" customWidth="1"/>
    <col min="8968" max="8968" width="6.42578125" style="1" customWidth="1"/>
    <col min="8969" max="8969" width="33.5703125" style="1" customWidth="1"/>
    <col min="8970" max="8970" width="39.42578125" style="1" customWidth="1"/>
    <col min="8971" max="8972" width="12.28515625" style="1" bestFit="1" customWidth="1"/>
    <col min="8973" max="8973" width="3.5703125" style="1" customWidth="1"/>
    <col min="8974" max="8975" width="12.28515625" style="1" bestFit="1" customWidth="1"/>
    <col min="8976" max="9216" width="9.140625" style="1"/>
    <col min="9217" max="9217" width="25" style="1" customWidth="1"/>
    <col min="9218" max="9218" width="39.85546875" style="1" customWidth="1"/>
    <col min="9219" max="9219" width="15.42578125" style="1" customWidth="1"/>
    <col min="9220" max="9220" width="15.85546875" style="1" customWidth="1"/>
    <col min="9221" max="9221" width="4.7109375" style="1" customWidth="1"/>
    <col min="9222" max="9222" width="12.7109375" style="1" customWidth="1"/>
    <col min="9223" max="9223" width="13.42578125" style="1" customWidth="1"/>
    <col min="9224" max="9224" width="6.42578125" style="1" customWidth="1"/>
    <col min="9225" max="9225" width="33.5703125" style="1" customWidth="1"/>
    <col min="9226" max="9226" width="39.42578125" style="1" customWidth="1"/>
    <col min="9227" max="9228" width="12.28515625" style="1" bestFit="1" customWidth="1"/>
    <col min="9229" max="9229" width="3.5703125" style="1" customWidth="1"/>
    <col min="9230" max="9231" width="12.28515625" style="1" bestFit="1" customWidth="1"/>
    <col min="9232" max="9472" width="9.140625" style="1"/>
    <col min="9473" max="9473" width="25" style="1" customWidth="1"/>
    <col min="9474" max="9474" width="39.85546875" style="1" customWidth="1"/>
    <col min="9475" max="9475" width="15.42578125" style="1" customWidth="1"/>
    <col min="9476" max="9476" width="15.85546875" style="1" customWidth="1"/>
    <col min="9477" max="9477" width="4.7109375" style="1" customWidth="1"/>
    <col min="9478" max="9478" width="12.7109375" style="1" customWidth="1"/>
    <col min="9479" max="9479" width="13.42578125" style="1" customWidth="1"/>
    <col min="9480" max="9480" width="6.42578125" style="1" customWidth="1"/>
    <col min="9481" max="9481" width="33.5703125" style="1" customWidth="1"/>
    <col min="9482" max="9482" width="39.42578125" style="1" customWidth="1"/>
    <col min="9483" max="9484" width="12.28515625" style="1" bestFit="1" customWidth="1"/>
    <col min="9485" max="9485" width="3.5703125" style="1" customWidth="1"/>
    <col min="9486" max="9487" width="12.28515625" style="1" bestFit="1" customWidth="1"/>
    <col min="9488" max="9728" width="9.140625" style="1"/>
    <col min="9729" max="9729" width="25" style="1" customWidth="1"/>
    <col min="9730" max="9730" width="39.85546875" style="1" customWidth="1"/>
    <col min="9731" max="9731" width="15.42578125" style="1" customWidth="1"/>
    <col min="9732" max="9732" width="15.85546875" style="1" customWidth="1"/>
    <col min="9733" max="9733" width="4.7109375" style="1" customWidth="1"/>
    <col min="9734" max="9734" width="12.7109375" style="1" customWidth="1"/>
    <col min="9735" max="9735" width="13.42578125" style="1" customWidth="1"/>
    <col min="9736" max="9736" width="6.42578125" style="1" customWidth="1"/>
    <col min="9737" max="9737" width="33.5703125" style="1" customWidth="1"/>
    <col min="9738" max="9738" width="39.42578125" style="1" customWidth="1"/>
    <col min="9739" max="9740" width="12.28515625" style="1" bestFit="1" customWidth="1"/>
    <col min="9741" max="9741" width="3.5703125" style="1" customWidth="1"/>
    <col min="9742" max="9743" width="12.28515625" style="1" bestFit="1" customWidth="1"/>
    <col min="9744" max="9984" width="9.140625" style="1"/>
    <col min="9985" max="9985" width="25" style="1" customWidth="1"/>
    <col min="9986" max="9986" width="39.85546875" style="1" customWidth="1"/>
    <col min="9987" max="9987" width="15.42578125" style="1" customWidth="1"/>
    <col min="9988" max="9988" width="15.85546875" style="1" customWidth="1"/>
    <col min="9989" max="9989" width="4.7109375" style="1" customWidth="1"/>
    <col min="9990" max="9990" width="12.7109375" style="1" customWidth="1"/>
    <col min="9991" max="9991" width="13.42578125" style="1" customWidth="1"/>
    <col min="9992" max="9992" width="6.42578125" style="1" customWidth="1"/>
    <col min="9993" max="9993" width="33.5703125" style="1" customWidth="1"/>
    <col min="9994" max="9994" width="39.42578125" style="1" customWidth="1"/>
    <col min="9995" max="9996" width="12.28515625" style="1" bestFit="1" customWidth="1"/>
    <col min="9997" max="9997" width="3.5703125" style="1" customWidth="1"/>
    <col min="9998" max="9999" width="12.28515625" style="1" bestFit="1" customWidth="1"/>
    <col min="10000" max="10240" width="9.140625" style="1"/>
    <col min="10241" max="10241" width="25" style="1" customWidth="1"/>
    <col min="10242" max="10242" width="39.85546875" style="1" customWidth="1"/>
    <col min="10243" max="10243" width="15.42578125" style="1" customWidth="1"/>
    <col min="10244" max="10244" width="15.85546875" style="1" customWidth="1"/>
    <col min="10245" max="10245" width="4.7109375" style="1" customWidth="1"/>
    <col min="10246" max="10246" width="12.7109375" style="1" customWidth="1"/>
    <col min="10247" max="10247" width="13.42578125" style="1" customWidth="1"/>
    <col min="10248" max="10248" width="6.42578125" style="1" customWidth="1"/>
    <col min="10249" max="10249" width="33.5703125" style="1" customWidth="1"/>
    <col min="10250" max="10250" width="39.42578125" style="1" customWidth="1"/>
    <col min="10251" max="10252" width="12.28515625" style="1" bestFit="1" customWidth="1"/>
    <col min="10253" max="10253" width="3.5703125" style="1" customWidth="1"/>
    <col min="10254" max="10255" width="12.28515625" style="1" bestFit="1" customWidth="1"/>
    <col min="10256" max="10496" width="9.140625" style="1"/>
    <col min="10497" max="10497" width="25" style="1" customWidth="1"/>
    <col min="10498" max="10498" width="39.85546875" style="1" customWidth="1"/>
    <col min="10499" max="10499" width="15.42578125" style="1" customWidth="1"/>
    <col min="10500" max="10500" width="15.85546875" style="1" customWidth="1"/>
    <col min="10501" max="10501" width="4.7109375" style="1" customWidth="1"/>
    <col min="10502" max="10502" width="12.7109375" style="1" customWidth="1"/>
    <col min="10503" max="10503" width="13.42578125" style="1" customWidth="1"/>
    <col min="10504" max="10504" width="6.42578125" style="1" customWidth="1"/>
    <col min="10505" max="10505" width="33.5703125" style="1" customWidth="1"/>
    <col min="10506" max="10506" width="39.42578125" style="1" customWidth="1"/>
    <col min="10507" max="10508" width="12.28515625" style="1" bestFit="1" customWidth="1"/>
    <col min="10509" max="10509" width="3.5703125" style="1" customWidth="1"/>
    <col min="10510" max="10511" width="12.28515625" style="1" bestFit="1" customWidth="1"/>
    <col min="10512" max="10752" width="9.140625" style="1"/>
    <col min="10753" max="10753" width="25" style="1" customWidth="1"/>
    <col min="10754" max="10754" width="39.85546875" style="1" customWidth="1"/>
    <col min="10755" max="10755" width="15.42578125" style="1" customWidth="1"/>
    <col min="10756" max="10756" width="15.85546875" style="1" customWidth="1"/>
    <col min="10757" max="10757" width="4.7109375" style="1" customWidth="1"/>
    <col min="10758" max="10758" width="12.7109375" style="1" customWidth="1"/>
    <col min="10759" max="10759" width="13.42578125" style="1" customWidth="1"/>
    <col min="10760" max="10760" width="6.42578125" style="1" customWidth="1"/>
    <col min="10761" max="10761" width="33.5703125" style="1" customWidth="1"/>
    <col min="10762" max="10762" width="39.42578125" style="1" customWidth="1"/>
    <col min="10763" max="10764" width="12.28515625" style="1" bestFit="1" customWidth="1"/>
    <col min="10765" max="10765" width="3.5703125" style="1" customWidth="1"/>
    <col min="10766" max="10767" width="12.28515625" style="1" bestFit="1" customWidth="1"/>
    <col min="10768" max="11008" width="9.140625" style="1"/>
    <col min="11009" max="11009" width="25" style="1" customWidth="1"/>
    <col min="11010" max="11010" width="39.85546875" style="1" customWidth="1"/>
    <col min="11011" max="11011" width="15.42578125" style="1" customWidth="1"/>
    <col min="11012" max="11012" width="15.85546875" style="1" customWidth="1"/>
    <col min="11013" max="11013" width="4.7109375" style="1" customWidth="1"/>
    <col min="11014" max="11014" width="12.7109375" style="1" customWidth="1"/>
    <col min="11015" max="11015" width="13.42578125" style="1" customWidth="1"/>
    <col min="11016" max="11016" width="6.42578125" style="1" customWidth="1"/>
    <col min="11017" max="11017" width="33.5703125" style="1" customWidth="1"/>
    <col min="11018" max="11018" width="39.42578125" style="1" customWidth="1"/>
    <col min="11019" max="11020" width="12.28515625" style="1" bestFit="1" customWidth="1"/>
    <col min="11021" max="11021" width="3.5703125" style="1" customWidth="1"/>
    <col min="11022" max="11023" width="12.28515625" style="1" bestFit="1" customWidth="1"/>
    <col min="11024" max="11264" width="9.140625" style="1"/>
    <col min="11265" max="11265" width="25" style="1" customWidth="1"/>
    <col min="11266" max="11266" width="39.85546875" style="1" customWidth="1"/>
    <col min="11267" max="11267" width="15.42578125" style="1" customWidth="1"/>
    <col min="11268" max="11268" width="15.85546875" style="1" customWidth="1"/>
    <col min="11269" max="11269" width="4.7109375" style="1" customWidth="1"/>
    <col min="11270" max="11270" width="12.7109375" style="1" customWidth="1"/>
    <col min="11271" max="11271" width="13.42578125" style="1" customWidth="1"/>
    <col min="11272" max="11272" width="6.42578125" style="1" customWidth="1"/>
    <col min="11273" max="11273" width="33.5703125" style="1" customWidth="1"/>
    <col min="11274" max="11274" width="39.42578125" style="1" customWidth="1"/>
    <col min="11275" max="11276" width="12.28515625" style="1" bestFit="1" customWidth="1"/>
    <col min="11277" max="11277" width="3.5703125" style="1" customWidth="1"/>
    <col min="11278" max="11279" width="12.28515625" style="1" bestFit="1" customWidth="1"/>
    <col min="11280" max="11520" width="9.140625" style="1"/>
    <col min="11521" max="11521" width="25" style="1" customWidth="1"/>
    <col min="11522" max="11522" width="39.85546875" style="1" customWidth="1"/>
    <col min="11523" max="11523" width="15.42578125" style="1" customWidth="1"/>
    <col min="11524" max="11524" width="15.85546875" style="1" customWidth="1"/>
    <col min="11525" max="11525" width="4.7109375" style="1" customWidth="1"/>
    <col min="11526" max="11526" width="12.7109375" style="1" customWidth="1"/>
    <col min="11527" max="11527" width="13.42578125" style="1" customWidth="1"/>
    <col min="11528" max="11528" width="6.42578125" style="1" customWidth="1"/>
    <col min="11529" max="11529" width="33.5703125" style="1" customWidth="1"/>
    <col min="11530" max="11530" width="39.42578125" style="1" customWidth="1"/>
    <col min="11531" max="11532" width="12.28515625" style="1" bestFit="1" customWidth="1"/>
    <col min="11533" max="11533" width="3.5703125" style="1" customWidth="1"/>
    <col min="11534" max="11535" width="12.28515625" style="1" bestFit="1" customWidth="1"/>
    <col min="11536" max="11776" width="9.140625" style="1"/>
    <col min="11777" max="11777" width="25" style="1" customWidth="1"/>
    <col min="11778" max="11778" width="39.85546875" style="1" customWidth="1"/>
    <col min="11779" max="11779" width="15.42578125" style="1" customWidth="1"/>
    <col min="11780" max="11780" width="15.85546875" style="1" customWidth="1"/>
    <col min="11781" max="11781" width="4.7109375" style="1" customWidth="1"/>
    <col min="11782" max="11782" width="12.7109375" style="1" customWidth="1"/>
    <col min="11783" max="11783" width="13.42578125" style="1" customWidth="1"/>
    <col min="11784" max="11784" width="6.42578125" style="1" customWidth="1"/>
    <col min="11785" max="11785" width="33.5703125" style="1" customWidth="1"/>
    <col min="11786" max="11786" width="39.42578125" style="1" customWidth="1"/>
    <col min="11787" max="11788" width="12.28515625" style="1" bestFit="1" customWidth="1"/>
    <col min="11789" max="11789" width="3.5703125" style="1" customWidth="1"/>
    <col min="11790" max="11791" width="12.28515625" style="1" bestFit="1" customWidth="1"/>
    <col min="11792" max="12032" width="9.140625" style="1"/>
    <col min="12033" max="12033" width="25" style="1" customWidth="1"/>
    <col min="12034" max="12034" width="39.85546875" style="1" customWidth="1"/>
    <col min="12035" max="12035" width="15.42578125" style="1" customWidth="1"/>
    <col min="12036" max="12036" width="15.85546875" style="1" customWidth="1"/>
    <col min="12037" max="12037" width="4.7109375" style="1" customWidth="1"/>
    <col min="12038" max="12038" width="12.7109375" style="1" customWidth="1"/>
    <col min="12039" max="12039" width="13.42578125" style="1" customWidth="1"/>
    <col min="12040" max="12040" width="6.42578125" style="1" customWidth="1"/>
    <col min="12041" max="12041" width="33.5703125" style="1" customWidth="1"/>
    <col min="12042" max="12042" width="39.42578125" style="1" customWidth="1"/>
    <col min="12043" max="12044" width="12.28515625" style="1" bestFit="1" customWidth="1"/>
    <col min="12045" max="12045" width="3.5703125" style="1" customWidth="1"/>
    <col min="12046" max="12047" width="12.28515625" style="1" bestFit="1" customWidth="1"/>
    <col min="12048" max="12288" width="9.140625" style="1"/>
    <col min="12289" max="12289" width="25" style="1" customWidth="1"/>
    <col min="12290" max="12290" width="39.85546875" style="1" customWidth="1"/>
    <col min="12291" max="12291" width="15.42578125" style="1" customWidth="1"/>
    <col min="12292" max="12292" width="15.85546875" style="1" customWidth="1"/>
    <col min="12293" max="12293" width="4.7109375" style="1" customWidth="1"/>
    <col min="12294" max="12294" width="12.7109375" style="1" customWidth="1"/>
    <col min="12295" max="12295" width="13.42578125" style="1" customWidth="1"/>
    <col min="12296" max="12296" width="6.42578125" style="1" customWidth="1"/>
    <col min="12297" max="12297" width="33.5703125" style="1" customWidth="1"/>
    <col min="12298" max="12298" width="39.42578125" style="1" customWidth="1"/>
    <col min="12299" max="12300" width="12.28515625" style="1" bestFit="1" customWidth="1"/>
    <col min="12301" max="12301" width="3.5703125" style="1" customWidth="1"/>
    <col min="12302" max="12303" width="12.28515625" style="1" bestFit="1" customWidth="1"/>
    <col min="12304" max="12544" width="9.140625" style="1"/>
    <col min="12545" max="12545" width="25" style="1" customWidth="1"/>
    <col min="12546" max="12546" width="39.85546875" style="1" customWidth="1"/>
    <col min="12547" max="12547" width="15.42578125" style="1" customWidth="1"/>
    <col min="12548" max="12548" width="15.85546875" style="1" customWidth="1"/>
    <col min="12549" max="12549" width="4.7109375" style="1" customWidth="1"/>
    <col min="12550" max="12550" width="12.7109375" style="1" customWidth="1"/>
    <col min="12551" max="12551" width="13.42578125" style="1" customWidth="1"/>
    <col min="12552" max="12552" width="6.42578125" style="1" customWidth="1"/>
    <col min="12553" max="12553" width="33.5703125" style="1" customWidth="1"/>
    <col min="12554" max="12554" width="39.42578125" style="1" customWidth="1"/>
    <col min="12555" max="12556" width="12.28515625" style="1" bestFit="1" customWidth="1"/>
    <col min="12557" max="12557" width="3.5703125" style="1" customWidth="1"/>
    <col min="12558" max="12559" width="12.28515625" style="1" bestFit="1" customWidth="1"/>
    <col min="12560" max="12800" width="9.140625" style="1"/>
    <col min="12801" max="12801" width="25" style="1" customWidth="1"/>
    <col min="12802" max="12802" width="39.85546875" style="1" customWidth="1"/>
    <col min="12803" max="12803" width="15.42578125" style="1" customWidth="1"/>
    <col min="12804" max="12804" width="15.85546875" style="1" customWidth="1"/>
    <col min="12805" max="12805" width="4.7109375" style="1" customWidth="1"/>
    <col min="12806" max="12806" width="12.7109375" style="1" customWidth="1"/>
    <col min="12807" max="12807" width="13.42578125" style="1" customWidth="1"/>
    <col min="12808" max="12808" width="6.42578125" style="1" customWidth="1"/>
    <col min="12809" max="12809" width="33.5703125" style="1" customWidth="1"/>
    <col min="12810" max="12810" width="39.42578125" style="1" customWidth="1"/>
    <col min="12811" max="12812" width="12.28515625" style="1" bestFit="1" customWidth="1"/>
    <col min="12813" max="12813" width="3.5703125" style="1" customWidth="1"/>
    <col min="12814" max="12815" width="12.28515625" style="1" bestFit="1" customWidth="1"/>
    <col min="12816" max="13056" width="9.140625" style="1"/>
    <col min="13057" max="13057" width="25" style="1" customWidth="1"/>
    <col min="13058" max="13058" width="39.85546875" style="1" customWidth="1"/>
    <col min="13059" max="13059" width="15.42578125" style="1" customWidth="1"/>
    <col min="13060" max="13060" width="15.85546875" style="1" customWidth="1"/>
    <col min="13061" max="13061" width="4.7109375" style="1" customWidth="1"/>
    <col min="13062" max="13062" width="12.7109375" style="1" customWidth="1"/>
    <col min="13063" max="13063" width="13.42578125" style="1" customWidth="1"/>
    <col min="13064" max="13064" width="6.42578125" style="1" customWidth="1"/>
    <col min="13065" max="13065" width="33.5703125" style="1" customWidth="1"/>
    <col min="13066" max="13066" width="39.42578125" style="1" customWidth="1"/>
    <col min="13067" max="13068" width="12.28515625" style="1" bestFit="1" customWidth="1"/>
    <col min="13069" max="13069" width="3.5703125" style="1" customWidth="1"/>
    <col min="13070" max="13071" width="12.28515625" style="1" bestFit="1" customWidth="1"/>
    <col min="13072" max="13312" width="9.140625" style="1"/>
    <col min="13313" max="13313" width="25" style="1" customWidth="1"/>
    <col min="13314" max="13314" width="39.85546875" style="1" customWidth="1"/>
    <col min="13315" max="13315" width="15.42578125" style="1" customWidth="1"/>
    <col min="13316" max="13316" width="15.85546875" style="1" customWidth="1"/>
    <col min="13317" max="13317" width="4.7109375" style="1" customWidth="1"/>
    <col min="13318" max="13318" width="12.7109375" style="1" customWidth="1"/>
    <col min="13319" max="13319" width="13.42578125" style="1" customWidth="1"/>
    <col min="13320" max="13320" width="6.42578125" style="1" customWidth="1"/>
    <col min="13321" max="13321" width="33.5703125" style="1" customWidth="1"/>
    <col min="13322" max="13322" width="39.42578125" style="1" customWidth="1"/>
    <col min="13323" max="13324" width="12.28515625" style="1" bestFit="1" customWidth="1"/>
    <col min="13325" max="13325" width="3.5703125" style="1" customWidth="1"/>
    <col min="13326" max="13327" width="12.28515625" style="1" bestFit="1" customWidth="1"/>
    <col min="13328" max="13568" width="9.140625" style="1"/>
    <col min="13569" max="13569" width="25" style="1" customWidth="1"/>
    <col min="13570" max="13570" width="39.85546875" style="1" customWidth="1"/>
    <col min="13571" max="13571" width="15.42578125" style="1" customWidth="1"/>
    <col min="13572" max="13572" width="15.85546875" style="1" customWidth="1"/>
    <col min="13573" max="13573" width="4.7109375" style="1" customWidth="1"/>
    <col min="13574" max="13574" width="12.7109375" style="1" customWidth="1"/>
    <col min="13575" max="13575" width="13.42578125" style="1" customWidth="1"/>
    <col min="13576" max="13576" width="6.42578125" style="1" customWidth="1"/>
    <col min="13577" max="13577" width="33.5703125" style="1" customWidth="1"/>
    <col min="13578" max="13578" width="39.42578125" style="1" customWidth="1"/>
    <col min="13579" max="13580" width="12.28515625" style="1" bestFit="1" customWidth="1"/>
    <col min="13581" max="13581" width="3.5703125" style="1" customWidth="1"/>
    <col min="13582" max="13583" width="12.28515625" style="1" bestFit="1" customWidth="1"/>
    <col min="13584" max="13824" width="9.140625" style="1"/>
    <col min="13825" max="13825" width="25" style="1" customWidth="1"/>
    <col min="13826" max="13826" width="39.85546875" style="1" customWidth="1"/>
    <col min="13827" max="13827" width="15.42578125" style="1" customWidth="1"/>
    <col min="13828" max="13828" width="15.85546875" style="1" customWidth="1"/>
    <col min="13829" max="13829" width="4.7109375" style="1" customWidth="1"/>
    <col min="13830" max="13830" width="12.7109375" style="1" customWidth="1"/>
    <col min="13831" max="13831" width="13.42578125" style="1" customWidth="1"/>
    <col min="13832" max="13832" width="6.42578125" style="1" customWidth="1"/>
    <col min="13833" max="13833" width="33.5703125" style="1" customWidth="1"/>
    <col min="13834" max="13834" width="39.42578125" style="1" customWidth="1"/>
    <col min="13835" max="13836" width="12.28515625" style="1" bestFit="1" customWidth="1"/>
    <col min="13837" max="13837" width="3.5703125" style="1" customWidth="1"/>
    <col min="13838" max="13839" width="12.28515625" style="1" bestFit="1" customWidth="1"/>
    <col min="13840" max="14080" width="9.140625" style="1"/>
    <col min="14081" max="14081" width="25" style="1" customWidth="1"/>
    <col min="14082" max="14082" width="39.85546875" style="1" customWidth="1"/>
    <col min="14083" max="14083" width="15.42578125" style="1" customWidth="1"/>
    <col min="14084" max="14084" width="15.85546875" style="1" customWidth="1"/>
    <col min="14085" max="14085" width="4.7109375" style="1" customWidth="1"/>
    <col min="14086" max="14086" width="12.7109375" style="1" customWidth="1"/>
    <col min="14087" max="14087" width="13.42578125" style="1" customWidth="1"/>
    <col min="14088" max="14088" width="6.42578125" style="1" customWidth="1"/>
    <col min="14089" max="14089" width="33.5703125" style="1" customWidth="1"/>
    <col min="14090" max="14090" width="39.42578125" style="1" customWidth="1"/>
    <col min="14091" max="14092" width="12.28515625" style="1" bestFit="1" customWidth="1"/>
    <col min="14093" max="14093" width="3.5703125" style="1" customWidth="1"/>
    <col min="14094" max="14095" width="12.28515625" style="1" bestFit="1" customWidth="1"/>
    <col min="14096" max="14336" width="9.140625" style="1"/>
    <col min="14337" max="14337" width="25" style="1" customWidth="1"/>
    <col min="14338" max="14338" width="39.85546875" style="1" customWidth="1"/>
    <col min="14339" max="14339" width="15.42578125" style="1" customWidth="1"/>
    <col min="14340" max="14340" width="15.85546875" style="1" customWidth="1"/>
    <col min="14341" max="14341" width="4.7109375" style="1" customWidth="1"/>
    <col min="14342" max="14342" width="12.7109375" style="1" customWidth="1"/>
    <col min="14343" max="14343" width="13.42578125" style="1" customWidth="1"/>
    <col min="14344" max="14344" width="6.42578125" style="1" customWidth="1"/>
    <col min="14345" max="14345" width="33.5703125" style="1" customWidth="1"/>
    <col min="14346" max="14346" width="39.42578125" style="1" customWidth="1"/>
    <col min="14347" max="14348" width="12.28515625" style="1" bestFit="1" customWidth="1"/>
    <col min="14349" max="14349" width="3.5703125" style="1" customWidth="1"/>
    <col min="14350" max="14351" width="12.28515625" style="1" bestFit="1" customWidth="1"/>
    <col min="14352" max="14592" width="9.140625" style="1"/>
    <col min="14593" max="14593" width="25" style="1" customWidth="1"/>
    <col min="14594" max="14594" width="39.85546875" style="1" customWidth="1"/>
    <col min="14595" max="14595" width="15.42578125" style="1" customWidth="1"/>
    <col min="14596" max="14596" width="15.85546875" style="1" customWidth="1"/>
    <col min="14597" max="14597" width="4.7109375" style="1" customWidth="1"/>
    <col min="14598" max="14598" width="12.7109375" style="1" customWidth="1"/>
    <col min="14599" max="14599" width="13.42578125" style="1" customWidth="1"/>
    <col min="14600" max="14600" width="6.42578125" style="1" customWidth="1"/>
    <col min="14601" max="14601" width="33.5703125" style="1" customWidth="1"/>
    <col min="14602" max="14602" width="39.42578125" style="1" customWidth="1"/>
    <col min="14603" max="14604" width="12.28515625" style="1" bestFit="1" customWidth="1"/>
    <col min="14605" max="14605" width="3.5703125" style="1" customWidth="1"/>
    <col min="14606" max="14607" width="12.28515625" style="1" bestFit="1" customWidth="1"/>
    <col min="14608" max="14848" width="9.140625" style="1"/>
    <col min="14849" max="14849" width="25" style="1" customWidth="1"/>
    <col min="14850" max="14850" width="39.85546875" style="1" customWidth="1"/>
    <col min="14851" max="14851" width="15.42578125" style="1" customWidth="1"/>
    <col min="14852" max="14852" width="15.85546875" style="1" customWidth="1"/>
    <col min="14853" max="14853" width="4.7109375" style="1" customWidth="1"/>
    <col min="14854" max="14854" width="12.7109375" style="1" customWidth="1"/>
    <col min="14855" max="14855" width="13.42578125" style="1" customWidth="1"/>
    <col min="14856" max="14856" width="6.42578125" style="1" customWidth="1"/>
    <col min="14857" max="14857" width="33.5703125" style="1" customWidth="1"/>
    <col min="14858" max="14858" width="39.42578125" style="1" customWidth="1"/>
    <col min="14859" max="14860" width="12.28515625" style="1" bestFit="1" customWidth="1"/>
    <col min="14861" max="14861" width="3.5703125" style="1" customWidth="1"/>
    <col min="14862" max="14863" width="12.28515625" style="1" bestFit="1" customWidth="1"/>
    <col min="14864" max="15104" width="9.140625" style="1"/>
    <col min="15105" max="15105" width="25" style="1" customWidth="1"/>
    <col min="15106" max="15106" width="39.85546875" style="1" customWidth="1"/>
    <col min="15107" max="15107" width="15.42578125" style="1" customWidth="1"/>
    <col min="15108" max="15108" width="15.85546875" style="1" customWidth="1"/>
    <col min="15109" max="15109" width="4.7109375" style="1" customWidth="1"/>
    <col min="15110" max="15110" width="12.7109375" style="1" customWidth="1"/>
    <col min="15111" max="15111" width="13.42578125" style="1" customWidth="1"/>
    <col min="15112" max="15112" width="6.42578125" style="1" customWidth="1"/>
    <col min="15113" max="15113" width="33.5703125" style="1" customWidth="1"/>
    <col min="15114" max="15114" width="39.42578125" style="1" customWidth="1"/>
    <col min="15115" max="15116" width="12.28515625" style="1" bestFit="1" customWidth="1"/>
    <col min="15117" max="15117" width="3.5703125" style="1" customWidth="1"/>
    <col min="15118" max="15119" width="12.28515625" style="1" bestFit="1" customWidth="1"/>
    <col min="15120" max="15360" width="9.140625" style="1"/>
    <col min="15361" max="15361" width="25" style="1" customWidth="1"/>
    <col min="15362" max="15362" width="39.85546875" style="1" customWidth="1"/>
    <col min="15363" max="15363" width="15.42578125" style="1" customWidth="1"/>
    <col min="15364" max="15364" width="15.85546875" style="1" customWidth="1"/>
    <col min="15365" max="15365" width="4.7109375" style="1" customWidth="1"/>
    <col min="15366" max="15366" width="12.7109375" style="1" customWidth="1"/>
    <col min="15367" max="15367" width="13.42578125" style="1" customWidth="1"/>
    <col min="15368" max="15368" width="6.42578125" style="1" customWidth="1"/>
    <col min="15369" max="15369" width="33.5703125" style="1" customWidth="1"/>
    <col min="15370" max="15370" width="39.42578125" style="1" customWidth="1"/>
    <col min="15371" max="15372" width="12.28515625" style="1" bestFit="1" customWidth="1"/>
    <col min="15373" max="15373" width="3.5703125" style="1" customWidth="1"/>
    <col min="15374" max="15375" width="12.28515625" style="1" bestFit="1" customWidth="1"/>
    <col min="15376" max="15616" width="9.140625" style="1"/>
    <col min="15617" max="15617" width="25" style="1" customWidth="1"/>
    <col min="15618" max="15618" width="39.85546875" style="1" customWidth="1"/>
    <col min="15619" max="15619" width="15.42578125" style="1" customWidth="1"/>
    <col min="15620" max="15620" width="15.85546875" style="1" customWidth="1"/>
    <col min="15621" max="15621" width="4.7109375" style="1" customWidth="1"/>
    <col min="15622" max="15622" width="12.7109375" style="1" customWidth="1"/>
    <col min="15623" max="15623" width="13.42578125" style="1" customWidth="1"/>
    <col min="15624" max="15624" width="6.42578125" style="1" customWidth="1"/>
    <col min="15625" max="15625" width="33.5703125" style="1" customWidth="1"/>
    <col min="15626" max="15626" width="39.42578125" style="1" customWidth="1"/>
    <col min="15627" max="15628" width="12.28515625" style="1" bestFit="1" customWidth="1"/>
    <col min="15629" max="15629" width="3.5703125" style="1" customWidth="1"/>
    <col min="15630" max="15631" width="12.28515625" style="1" bestFit="1" customWidth="1"/>
    <col min="15632" max="15872" width="9.140625" style="1"/>
    <col min="15873" max="15873" width="25" style="1" customWidth="1"/>
    <col min="15874" max="15874" width="39.85546875" style="1" customWidth="1"/>
    <col min="15875" max="15875" width="15.42578125" style="1" customWidth="1"/>
    <col min="15876" max="15876" width="15.85546875" style="1" customWidth="1"/>
    <col min="15877" max="15877" width="4.7109375" style="1" customWidth="1"/>
    <col min="15878" max="15878" width="12.7109375" style="1" customWidth="1"/>
    <col min="15879" max="15879" width="13.42578125" style="1" customWidth="1"/>
    <col min="15880" max="15880" width="6.42578125" style="1" customWidth="1"/>
    <col min="15881" max="15881" width="33.5703125" style="1" customWidth="1"/>
    <col min="15882" max="15882" width="39.42578125" style="1" customWidth="1"/>
    <col min="15883" max="15884" width="12.28515625" style="1" bestFit="1" customWidth="1"/>
    <col min="15885" max="15885" width="3.5703125" style="1" customWidth="1"/>
    <col min="15886" max="15887" width="12.28515625" style="1" bestFit="1" customWidth="1"/>
    <col min="15888" max="16128" width="9.140625" style="1"/>
    <col min="16129" max="16129" width="25" style="1" customWidth="1"/>
    <col min="16130" max="16130" width="39.85546875" style="1" customWidth="1"/>
    <col min="16131" max="16131" width="15.42578125" style="1" customWidth="1"/>
    <col min="16132" max="16132" width="15.85546875" style="1" customWidth="1"/>
    <col min="16133" max="16133" width="4.7109375" style="1" customWidth="1"/>
    <col min="16134" max="16134" width="12.7109375" style="1" customWidth="1"/>
    <col min="16135" max="16135" width="13.42578125" style="1" customWidth="1"/>
    <col min="16136" max="16136" width="6.42578125" style="1" customWidth="1"/>
    <col min="16137" max="16137" width="33.5703125" style="1" customWidth="1"/>
    <col min="16138" max="16138" width="39.42578125" style="1" customWidth="1"/>
    <col min="16139" max="16140" width="12.28515625" style="1" bestFit="1" customWidth="1"/>
    <col min="16141" max="16141" width="3.5703125" style="1" customWidth="1"/>
    <col min="16142" max="16143" width="12.28515625" style="1" bestFit="1" customWidth="1"/>
    <col min="16144" max="16384" width="9.140625" style="1"/>
  </cols>
  <sheetData>
    <row r="2" spans="1:7" ht="55.5" customHeight="1" x14ac:dyDescent="0.3">
      <c r="A2" s="38" t="s">
        <v>43</v>
      </c>
      <c r="B2" s="38"/>
      <c r="C2" s="38"/>
      <c r="D2" s="38"/>
      <c r="E2" s="38"/>
      <c r="F2" s="38"/>
      <c r="G2" s="38"/>
    </row>
    <row r="3" spans="1:7" x14ac:dyDescent="0.3">
      <c r="A3" s="2">
        <v>977</v>
      </c>
      <c r="B3" s="3" t="s">
        <v>40</v>
      </c>
    </row>
    <row r="4" spans="1:7" ht="5.25" customHeight="1" x14ac:dyDescent="0.3"/>
    <row r="5" spans="1:7" x14ac:dyDescent="0.3">
      <c r="A5" s="4" t="s">
        <v>0</v>
      </c>
      <c r="C5" s="5" t="s">
        <v>41</v>
      </c>
      <c r="D5" s="5" t="s">
        <v>42</v>
      </c>
      <c r="F5" s="6" t="str">
        <f>+C5</f>
        <v>Anno 2014</v>
      </c>
      <c r="G5" s="6" t="str">
        <f>+D5</f>
        <v>Anno 2015</v>
      </c>
    </row>
    <row r="7" spans="1:7" x14ac:dyDescent="0.3">
      <c r="A7" s="26" t="s">
        <v>1</v>
      </c>
      <c r="B7" s="7" t="s">
        <v>2</v>
      </c>
      <c r="C7" s="8">
        <v>138770</v>
      </c>
      <c r="D7" s="8">
        <v>139583</v>
      </c>
      <c r="E7" s="9"/>
      <c r="F7" s="28">
        <f>+C7/C8</f>
        <v>0.4384725974374773</v>
      </c>
      <c r="G7" s="30">
        <f>+D7/D8</f>
        <v>0.41739580280729871</v>
      </c>
    </row>
    <row r="8" spans="1:7" x14ac:dyDescent="0.3">
      <c r="A8" s="27"/>
      <c r="B8" s="10" t="s">
        <v>3</v>
      </c>
      <c r="C8" s="11">
        <v>316485</v>
      </c>
      <c r="D8" s="11">
        <v>334414</v>
      </c>
      <c r="E8" s="12"/>
      <c r="F8" s="29"/>
      <c r="G8" s="31"/>
    </row>
    <row r="9" spans="1:7" ht="17.25" x14ac:dyDescent="0.3">
      <c r="B9" s="13"/>
      <c r="C9" s="14"/>
      <c r="D9" s="14"/>
      <c r="F9" s="15"/>
      <c r="G9" s="15"/>
    </row>
    <row r="10" spans="1:7" x14ac:dyDescent="0.3">
      <c r="A10" s="26" t="s">
        <v>4</v>
      </c>
      <c r="B10" s="7" t="s">
        <v>5</v>
      </c>
      <c r="C10" s="8">
        <v>164756</v>
      </c>
      <c r="D10" s="8">
        <v>184205</v>
      </c>
      <c r="E10" s="9"/>
      <c r="F10" s="28">
        <f>+C10/C11</f>
        <v>0.52058075422215899</v>
      </c>
      <c r="G10" s="30">
        <f>+D10/D11</f>
        <v>0.55082921169568255</v>
      </c>
    </row>
    <row r="11" spans="1:7" x14ac:dyDescent="0.3">
      <c r="A11" s="27"/>
      <c r="B11" s="10" t="s">
        <v>3</v>
      </c>
      <c r="C11" s="11">
        <f>C8</f>
        <v>316485</v>
      </c>
      <c r="D11" s="11">
        <f>D8</f>
        <v>334414</v>
      </c>
      <c r="E11" s="12"/>
      <c r="F11" s="29"/>
      <c r="G11" s="31"/>
    </row>
    <row r="12" spans="1:7" x14ac:dyDescent="0.3">
      <c r="B12" s="13"/>
      <c r="C12" s="14"/>
      <c r="D12" s="14"/>
      <c r="F12" s="16"/>
      <c r="G12" s="16"/>
    </row>
    <row r="13" spans="1:7" x14ac:dyDescent="0.3">
      <c r="A13" s="32" t="s">
        <v>6</v>
      </c>
      <c r="B13" s="17" t="s">
        <v>7</v>
      </c>
      <c r="C13" s="18">
        <v>90133</v>
      </c>
      <c r="D13" s="18">
        <v>112712</v>
      </c>
      <c r="E13" s="19"/>
      <c r="F13" s="34">
        <f>+C13/C14</f>
        <v>0.28479390808411142</v>
      </c>
      <c r="G13" s="36">
        <f>+D13/D14</f>
        <v>0.33704330560323431</v>
      </c>
    </row>
    <row r="14" spans="1:7" x14ac:dyDescent="0.3">
      <c r="A14" s="33"/>
      <c r="B14" s="20" t="s">
        <v>3</v>
      </c>
      <c r="C14" s="21">
        <f>C8</f>
        <v>316485</v>
      </c>
      <c r="D14" s="21">
        <f>D8</f>
        <v>334414</v>
      </c>
      <c r="E14" s="22"/>
      <c r="F14" s="35"/>
      <c r="G14" s="37"/>
    </row>
    <row r="15" spans="1:7" x14ac:dyDescent="0.3">
      <c r="A15" s="4"/>
      <c r="B15" s="13"/>
      <c r="C15" s="14"/>
      <c r="D15" s="14"/>
      <c r="F15" s="16"/>
      <c r="G15" s="16"/>
    </row>
    <row r="16" spans="1:7" ht="16.5" customHeight="1" x14ac:dyDescent="0.3">
      <c r="A16" s="32" t="s">
        <v>8</v>
      </c>
      <c r="B16" s="17" t="s">
        <v>9</v>
      </c>
      <c r="C16" s="18">
        <v>54610</v>
      </c>
      <c r="D16" s="18">
        <v>78335</v>
      </c>
      <c r="E16" s="19"/>
      <c r="F16" s="34">
        <f>+C16/C17</f>
        <v>0.17255162171982874</v>
      </c>
      <c r="G16" s="36">
        <f>+D16/D17</f>
        <v>0.23424557584311662</v>
      </c>
    </row>
    <row r="17" spans="1:7" ht="16.5" customHeight="1" x14ac:dyDescent="0.3">
      <c r="A17" s="33"/>
      <c r="B17" s="20" t="s">
        <v>3</v>
      </c>
      <c r="C17" s="21">
        <f>C8</f>
        <v>316485</v>
      </c>
      <c r="D17" s="21">
        <f>D8</f>
        <v>334414</v>
      </c>
      <c r="E17" s="22"/>
      <c r="F17" s="35"/>
      <c r="G17" s="37"/>
    </row>
    <row r="18" spans="1:7" x14ac:dyDescent="0.3">
      <c r="A18" s="23"/>
      <c r="B18" s="23"/>
      <c r="C18" s="24"/>
      <c r="D18" s="24"/>
      <c r="E18" s="23"/>
      <c r="F18" s="23"/>
      <c r="G18" s="23"/>
    </row>
    <row r="19" spans="1:7" ht="16.5" customHeight="1" x14ac:dyDescent="0.3">
      <c r="A19" s="32" t="s">
        <v>10</v>
      </c>
      <c r="B19" s="17" t="s">
        <v>11</v>
      </c>
      <c r="C19" s="18">
        <v>8209</v>
      </c>
      <c r="D19" s="18">
        <v>8069</v>
      </c>
      <c r="E19" s="19"/>
      <c r="F19" s="34">
        <f>+C19/C20</f>
        <v>2.5938038137668453E-2</v>
      </c>
      <c r="G19" s="36">
        <f>+D19/D20</f>
        <v>2.4128774513028761E-2</v>
      </c>
    </row>
    <row r="20" spans="1:7" ht="16.5" customHeight="1" x14ac:dyDescent="0.3">
      <c r="A20" s="33"/>
      <c r="B20" s="20" t="s">
        <v>3</v>
      </c>
      <c r="C20" s="21">
        <f>C8</f>
        <v>316485</v>
      </c>
      <c r="D20" s="21">
        <f>D8</f>
        <v>334414</v>
      </c>
      <c r="E20" s="22"/>
      <c r="F20" s="35"/>
      <c r="G20" s="37"/>
    </row>
    <row r="21" spans="1:7" x14ac:dyDescent="0.3">
      <c r="A21" s="23"/>
      <c r="B21" s="23"/>
      <c r="C21" s="24"/>
      <c r="D21" s="24"/>
      <c r="E21" s="23"/>
      <c r="F21" s="23"/>
      <c r="G21" s="23"/>
    </row>
    <row r="22" spans="1:7" x14ac:dyDescent="0.3">
      <c r="A22" s="32" t="s">
        <v>12</v>
      </c>
      <c r="B22" s="17" t="s">
        <v>13</v>
      </c>
      <c r="C22" s="18">
        <v>4250</v>
      </c>
      <c r="D22" s="18">
        <v>4262</v>
      </c>
      <c r="E22" s="19"/>
      <c r="F22" s="34">
        <f>+C22/C23</f>
        <v>1.3428756497148364E-2</v>
      </c>
      <c r="G22" s="36">
        <f>+D22/D23</f>
        <v>1.2744681741793107E-2</v>
      </c>
    </row>
    <row r="23" spans="1:7" ht="16.5" customHeight="1" x14ac:dyDescent="0.3">
      <c r="A23" s="33"/>
      <c r="B23" s="20" t="s">
        <v>3</v>
      </c>
      <c r="C23" s="21">
        <f>C8</f>
        <v>316485</v>
      </c>
      <c r="D23" s="21">
        <f>D8</f>
        <v>334414</v>
      </c>
      <c r="E23" s="22"/>
      <c r="F23" s="35"/>
      <c r="G23" s="37"/>
    </row>
    <row r="24" spans="1:7" x14ac:dyDescent="0.3">
      <c r="A24" s="23"/>
      <c r="B24" s="23"/>
      <c r="C24" s="24"/>
      <c r="D24" s="24"/>
      <c r="E24" s="23"/>
      <c r="F24" s="23"/>
      <c r="G24" s="23"/>
    </row>
    <row r="25" spans="1:7" ht="16.5" customHeight="1" x14ac:dyDescent="0.3">
      <c r="A25" s="32" t="s">
        <v>14</v>
      </c>
      <c r="B25" s="17" t="s">
        <v>15</v>
      </c>
      <c r="C25" s="18">
        <v>8640</v>
      </c>
      <c r="D25" s="18">
        <v>8158</v>
      </c>
      <c r="E25" s="19"/>
      <c r="F25" s="34">
        <f>+C25/C26</f>
        <v>2.7299872031849852E-2</v>
      </c>
      <c r="G25" s="36">
        <f>+D25/D26</f>
        <v>2.4394911696280656E-2</v>
      </c>
    </row>
    <row r="26" spans="1:7" ht="16.5" customHeight="1" x14ac:dyDescent="0.3">
      <c r="A26" s="33"/>
      <c r="B26" s="20" t="s">
        <v>3</v>
      </c>
      <c r="C26" s="21">
        <f>C8</f>
        <v>316485</v>
      </c>
      <c r="D26" s="21">
        <f>D8</f>
        <v>334414</v>
      </c>
      <c r="E26" s="22"/>
      <c r="F26" s="35"/>
      <c r="G26" s="37"/>
    </row>
    <row r="27" spans="1:7" x14ac:dyDescent="0.3">
      <c r="C27" s="14"/>
      <c r="D27" s="14"/>
    </row>
    <row r="28" spans="1:7" x14ac:dyDescent="0.3">
      <c r="A28" s="32" t="s">
        <v>16</v>
      </c>
      <c r="B28" s="17" t="s">
        <v>17</v>
      </c>
      <c r="C28" s="18">
        <v>1172</v>
      </c>
      <c r="D28" s="18">
        <v>1051</v>
      </c>
      <c r="E28" s="19"/>
      <c r="F28" s="34">
        <f>+C28/C29</f>
        <v>3.7031770858018545E-3</v>
      </c>
      <c r="G28" s="36">
        <f>+D28/D29</f>
        <v>3.1428110067162258E-3</v>
      </c>
    </row>
    <row r="29" spans="1:7" x14ac:dyDescent="0.3">
      <c r="A29" s="33"/>
      <c r="B29" s="20" t="s">
        <v>3</v>
      </c>
      <c r="C29" s="21">
        <f>C8</f>
        <v>316485</v>
      </c>
      <c r="D29" s="21">
        <f>D8</f>
        <v>334414</v>
      </c>
      <c r="E29" s="22"/>
      <c r="F29" s="35"/>
      <c r="G29" s="37"/>
    </row>
    <row r="30" spans="1:7" x14ac:dyDescent="0.3">
      <c r="A30" s="4"/>
      <c r="B30" s="13"/>
      <c r="C30" s="14"/>
      <c r="D30" s="14"/>
      <c r="F30" s="16"/>
      <c r="G30" s="16"/>
    </row>
    <row r="31" spans="1:7" ht="49.5" x14ac:dyDescent="0.3">
      <c r="A31" s="32" t="s">
        <v>18</v>
      </c>
      <c r="B31" s="17" t="s">
        <v>19</v>
      </c>
      <c r="C31" s="18">
        <v>4812</v>
      </c>
      <c r="D31" s="18">
        <v>4722</v>
      </c>
      <c r="E31" s="19"/>
      <c r="F31" s="34">
        <f>+C31/C32</f>
        <v>1.5204512062183042E-2</v>
      </c>
      <c r="G31" s="36">
        <f>+D31/D32</f>
        <v>1.4120222239499542E-2</v>
      </c>
    </row>
    <row r="32" spans="1:7" x14ac:dyDescent="0.3">
      <c r="A32" s="33"/>
      <c r="B32" s="20" t="s">
        <v>3</v>
      </c>
      <c r="C32" s="21">
        <f>C8</f>
        <v>316485</v>
      </c>
      <c r="D32" s="21">
        <f>D8</f>
        <v>334414</v>
      </c>
      <c r="E32" s="22"/>
      <c r="F32" s="35"/>
      <c r="G32" s="37"/>
    </row>
    <row r="33" spans="1:7" x14ac:dyDescent="0.3">
      <c r="A33" s="4"/>
      <c r="B33" s="13"/>
      <c r="C33" s="14"/>
      <c r="D33" s="14"/>
      <c r="F33" s="16"/>
      <c r="G33" s="16"/>
    </row>
    <row r="34" spans="1:7" ht="33" x14ac:dyDescent="0.3">
      <c r="A34" s="32" t="s">
        <v>20</v>
      </c>
      <c r="B34" s="17" t="s">
        <v>21</v>
      </c>
      <c r="C34" s="18">
        <v>9287</v>
      </c>
      <c r="D34" s="18">
        <v>8846</v>
      </c>
      <c r="E34" s="19"/>
      <c r="F34" s="34">
        <f>+C34/C35</f>
        <v>2.9344202726827497E-2</v>
      </c>
      <c r="G34" s="36">
        <f>+D34/D35</f>
        <v>2.6452241831980718E-2</v>
      </c>
    </row>
    <row r="35" spans="1:7" x14ac:dyDescent="0.3">
      <c r="A35" s="33"/>
      <c r="B35" s="20" t="s">
        <v>3</v>
      </c>
      <c r="C35" s="21">
        <f>C8</f>
        <v>316485</v>
      </c>
      <c r="D35" s="21">
        <f>D8</f>
        <v>334414</v>
      </c>
      <c r="E35" s="22"/>
      <c r="F35" s="35"/>
      <c r="G35" s="37"/>
    </row>
    <row r="36" spans="1:7" x14ac:dyDescent="0.3">
      <c r="A36" s="4"/>
      <c r="B36" s="13"/>
      <c r="C36" s="14"/>
      <c r="D36" s="14"/>
      <c r="F36" s="16"/>
      <c r="G36" s="16"/>
    </row>
    <row r="37" spans="1:7" x14ac:dyDescent="0.3">
      <c r="A37" s="32" t="s">
        <v>22</v>
      </c>
      <c r="B37" s="17" t="s">
        <v>23</v>
      </c>
      <c r="C37" s="18">
        <v>29312</v>
      </c>
      <c r="D37" s="18">
        <v>28969</v>
      </c>
      <c r="E37" s="19"/>
      <c r="F37" s="34">
        <f>+C37/C38</f>
        <v>9.2617343633979499E-2</v>
      </c>
      <c r="G37" s="36">
        <f>+D37/D38</f>
        <v>8.6626157995777692E-2</v>
      </c>
    </row>
    <row r="38" spans="1:7" x14ac:dyDescent="0.3">
      <c r="A38" s="33"/>
      <c r="B38" s="20" t="s">
        <v>3</v>
      </c>
      <c r="C38" s="21">
        <f>C8</f>
        <v>316485</v>
      </c>
      <c r="D38" s="21">
        <f>D8</f>
        <v>334414</v>
      </c>
      <c r="E38" s="22"/>
      <c r="F38" s="35"/>
      <c r="G38" s="37"/>
    </row>
    <row r="39" spans="1:7" x14ac:dyDescent="0.3">
      <c r="A39" s="4"/>
      <c r="B39" s="13"/>
      <c r="C39" s="14"/>
      <c r="D39" s="14"/>
      <c r="F39" s="16"/>
      <c r="G39" s="16"/>
    </row>
    <row r="40" spans="1:7" ht="49.5" x14ac:dyDescent="0.3">
      <c r="A40" s="32" t="s">
        <v>24</v>
      </c>
      <c r="B40" s="17" t="s">
        <v>25</v>
      </c>
      <c r="C40" s="18">
        <v>1572</v>
      </c>
      <c r="D40" s="18">
        <v>2063</v>
      </c>
      <c r="E40" s="19"/>
      <c r="F40" s="34">
        <f>+C40/C41</f>
        <v>4.967060050239348E-3</v>
      </c>
      <c r="G40" s="36">
        <f>+D40/D41</f>
        <v>6.1690001016703848E-3</v>
      </c>
    </row>
    <row r="41" spans="1:7" x14ac:dyDescent="0.3">
      <c r="A41" s="33"/>
      <c r="B41" s="20" t="s">
        <v>3</v>
      </c>
      <c r="C41" s="21">
        <f>C8</f>
        <v>316485</v>
      </c>
      <c r="D41" s="21">
        <f>D8</f>
        <v>334414</v>
      </c>
      <c r="E41" s="22"/>
      <c r="F41" s="35"/>
      <c r="G41" s="37"/>
    </row>
    <row r="42" spans="1:7" x14ac:dyDescent="0.3">
      <c r="A42" s="4"/>
      <c r="B42" s="13"/>
      <c r="C42" s="14"/>
      <c r="D42" s="14"/>
      <c r="F42" s="16"/>
      <c r="G42" s="16"/>
    </row>
    <row r="43" spans="1:7" ht="33" x14ac:dyDescent="0.3">
      <c r="A43" s="32" t="s">
        <v>26</v>
      </c>
      <c r="B43" s="17" t="s">
        <v>27</v>
      </c>
      <c r="C43" s="18">
        <v>9686</v>
      </c>
      <c r="D43" s="18">
        <v>8957</v>
      </c>
      <c r="E43" s="19"/>
      <c r="F43" s="34">
        <f>+C43/C44</f>
        <v>3.0604925983853896E-2</v>
      </c>
      <c r="G43" s="36">
        <f>+D43/D44</f>
        <v>2.6784165734688142E-2</v>
      </c>
    </row>
    <row r="44" spans="1:7" x14ac:dyDescent="0.3">
      <c r="A44" s="33"/>
      <c r="B44" s="20" t="s">
        <v>3</v>
      </c>
      <c r="C44" s="21">
        <f>C8</f>
        <v>316485</v>
      </c>
      <c r="D44" s="21">
        <f>D8</f>
        <v>334414</v>
      </c>
      <c r="E44" s="22"/>
      <c r="F44" s="35"/>
      <c r="G44" s="37"/>
    </row>
    <row r="45" spans="1:7" x14ac:dyDescent="0.3">
      <c r="A45" s="4"/>
      <c r="B45" s="13"/>
      <c r="C45" s="14"/>
      <c r="D45" s="14"/>
      <c r="F45" s="16"/>
      <c r="G45" s="16"/>
    </row>
    <row r="46" spans="1:7" x14ac:dyDescent="0.3">
      <c r="A46" s="32" t="s">
        <v>28</v>
      </c>
      <c r="B46" s="17" t="s">
        <v>29</v>
      </c>
      <c r="C46" s="18">
        <v>3034</v>
      </c>
      <c r="D46" s="18">
        <v>2401</v>
      </c>
      <c r="E46" s="19"/>
      <c r="F46" s="34">
        <f>+C46/C47</f>
        <v>9.5865522852583845E-3</v>
      </c>
      <c r="G46" s="36">
        <f>+D46/D47</f>
        <v>7.179723336941635E-3</v>
      </c>
    </row>
    <row r="47" spans="1:7" x14ac:dyDescent="0.3">
      <c r="A47" s="33"/>
      <c r="B47" s="20" t="s">
        <v>3</v>
      </c>
      <c r="C47" s="21">
        <f>C8</f>
        <v>316485</v>
      </c>
      <c r="D47" s="21">
        <f>D8</f>
        <v>334414</v>
      </c>
      <c r="E47" s="22"/>
      <c r="F47" s="35"/>
      <c r="G47" s="37"/>
    </row>
    <row r="48" spans="1:7" x14ac:dyDescent="0.3">
      <c r="B48" s="13"/>
      <c r="C48" s="14"/>
      <c r="D48" s="14"/>
      <c r="F48" s="16"/>
      <c r="G48" s="16"/>
    </row>
    <row r="49" spans="1:7" x14ac:dyDescent="0.3">
      <c r="A49" s="26" t="s">
        <v>30</v>
      </c>
      <c r="B49" s="7" t="s">
        <v>31</v>
      </c>
      <c r="C49" s="8">
        <v>329519</v>
      </c>
      <c r="D49" s="8">
        <v>346079</v>
      </c>
      <c r="E49" s="9"/>
      <c r="F49" s="28">
        <f>+C49/C50</f>
        <v>1.0411836263961958</v>
      </c>
      <c r="G49" s="30">
        <f>+D49/D50</f>
        <v>1.0348819128385773</v>
      </c>
    </row>
    <row r="50" spans="1:7" x14ac:dyDescent="0.3">
      <c r="A50" s="27"/>
      <c r="B50" s="10" t="s">
        <v>3</v>
      </c>
      <c r="C50" s="11">
        <f>C8</f>
        <v>316485</v>
      </c>
      <c r="D50" s="11">
        <f>D8</f>
        <v>334414</v>
      </c>
      <c r="E50" s="12"/>
      <c r="F50" s="29"/>
      <c r="G50" s="31"/>
    </row>
    <row r="51" spans="1:7" x14ac:dyDescent="0.3">
      <c r="B51" s="13"/>
      <c r="C51" s="14"/>
      <c r="D51" s="14"/>
      <c r="F51" s="16"/>
      <c r="G51" s="16"/>
    </row>
    <row r="52" spans="1:7" x14ac:dyDescent="0.3">
      <c r="A52" s="26" t="s">
        <v>32</v>
      </c>
      <c r="B52" s="7" t="s">
        <v>31</v>
      </c>
      <c r="C52" s="8">
        <f>C49</f>
        <v>329519</v>
      </c>
      <c r="D52" s="8">
        <f>D49</f>
        <v>346079</v>
      </c>
      <c r="E52" s="9"/>
      <c r="F52" s="28">
        <f>+C52/C53</f>
        <v>1.0219069327503063</v>
      </c>
      <c r="G52" s="30">
        <f>+D52/D53</f>
        <v>1.0120571067622735</v>
      </c>
    </row>
    <row r="53" spans="1:7" x14ac:dyDescent="0.3">
      <c r="A53" s="27"/>
      <c r="B53" s="10" t="s">
        <v>33</v>
      </c>
      <c r="C53" s="11">
        <v>322455</v>
      </c>
      <c r="D53" s="11">
        <v>341956</v>
      </c>
      <c r="E53" s="12"/>
      <c r="F53" s="29"/>
      <c r="G53" s="31"/>
    </row>
    <row r="54" spans="1:7" ht="30" customHeight="1" x14ac:dyDescent="0.3">
      <c r="F54" s="16"/>
      <c r="G54" s="16"/>
    </row>
    <row r="55" spans="1:7" x14ac:dyDescent="0.3">
      <c r="A55" s="1" t="s">
        <v>34</v>
      </c>
    </row>
    <row r="56" spans="1:7" ht="35.25" customHeight="1" x14ac:dyDescent="0.3">
      <c r="A56" s="25" t="s">
        <v>35</v>
      </c>
      <c r="B56" s="25"/>
      <c r="C56" s="25"/>
      <c r="D56" s="25"/>
      <c r="E56" s="25"/>
      <c r="F56" s="25"/>
      <c r="G56" s="25"/>
    </row>
    <row r="57" spans="1:7" ht="34.5" customHeight="1" x14ac:dyDescent="0.3">
      <c r="A57" s="25" t="s">
        <v>36</v>
      </c>
      <c r="B57" s="25"/>
      <c r="C57" s="25"/>
      <c r="D57" s="25"/>
      <c r="E57" s="25"/>
      <c r="F57" s="25"/>
      <c r="G57" s="25"/>
    </row>
    <row r="58" spans="1:7" ht="33.75" customHeight="1" x14ac:dyDescent="0.3">
      <c r="A58" s="25" t="s">
        <v>37</v>
      </c>
      <c r="B58" s="25"/>
      <c r="C58" s="25"/>
      <c r="D58" s="25"/>
      <c r="E58" s="25"/>
      <c r="F58" s="25"/>
      <c r="G58" s="25"/>
    </row>
    <row r="59" spans="1:7" ht="16.5" customHeight="1" x14ac:dyDescent="0.3">
      <c r="A59" s="25" t="s">
        <v>38</v>
      </c>
      <c r="B59" s="25"/>
      <c r="C59" s="25"/>
      <c r="D59" s="25"/>
      <c r="E59" s="25"/>
      <c r="F59" s="25"/>
      <c r="G59" s="25"/>
    </row>
    <row r="60" spans="1:7" ht="16.5" customHeight="1" x14ac:dyDescent="0.3">
      <c r="A60" s="25" t="s">
        <v>39</v>
      </c>
      <c r="B60" s="25"/>
      <c r="C60" s="25"/>
      <c r="D60" s="25"/>
      <c r="E60" s="25"/>
      <c r="F60" s="25"/>
      <c r="G60" s="25"/>
    </row>
  </sheetData>
  <mergeCells count="54">
    <mergeCell ref="A2:G2"/>
    <mergeCell ref="A7:A8"/>
    <mergeCell ref="F7:F8"/>
    <mergeCell ref="G7:G8"/>
    <mergeCell ref="A10:A11"/>
    <mergeCell ref="F10:F11"/>
    <mergeCell ref="G10:G11"/>
    <mergeCell ref="A13:A14"/>
    <mergeCell ref="F13:F14"/>
    <mergeCell ref="G13:G14"/>
    <mergeCell ref="A16:A17"/>
    <mergeCell ref="F16:F17"/>
    <mergeCell ref="G16:G17"/>
    <mergeCell ref="A19:A20"/>
    <mergeCell ref="F19:F20"/>
    <mergeCell ref="G19:G20"/>
    <mergeCell ref="A22:A23"/>
    <mergeCell ref="F22:F23"/>
    <mergeCell ref="G22:G23"/>
    <mergeCell ref="A25:A26"/>
    <mergeCell ref="F25:F26"/>
    <mergeCell ref="G25:G26"/>
    <mergeCell ref="A28:A29"/>
    <mergeCell ref="F28:F29"/>
    <mergeCell ref="G28:G29"/>
    <mergeCell ref="A31:A32"/>
    <mergeCell ref="F31:F32"/>
    <mergeCell ref="G31:G32"/>
    <mergeCell ref="A34:A35"/>
    <mergeCell ref="F34:F35"/>
    <mergeCell ref="G34:G35"/>
    <mergeCell ref="A37:A38"/>
    <mergeCell ref="F37:F38"/>
    <mergeCell ref="G37:G38"/>
    <mergeCell ref="A40:A41"/>
    <mergeCell ref="F40:F41"/>
    <mergeCell ref="G40:G41"/>
    <mergeCell ref="A43:A44"/>
    <mergeCell ref="F43:F44"/>
    <mergeCell ref="G43:G44"/>
    <mergeCell ref="A46:A47"/>
    <mergeCell ref="F46:F47"/>
    <mergeCell ref="G46:G47"/>
    <mergeCell ref="A49:A50"/>
    <mergeCell ref="F49:F50"/>
    <mergeCell ref="G49:G50"/>
    <mergeCell ref="A52:A53"/>
    <mergeCell ref="F52:F53"/>
    <mergeCell ref="G52:G53"/>
    <mergeCell ref="A56:G56"/>
    <mergeCell ref="A57:G57"/>
    <mergeCell ref="A58:G58"/>
    <mergeCell ref="A59:G59"/>
    <mergeCell ref="A60:G60"/>
  </mergeCells>
  <pageMargins left="0.70866141732283472" right="0.70866141732283472" top="0.74803149606299213" bottom="0.74803149606299213" header="0.31496062992125984" footer="0.31496062992125984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Indicatori di bilancio</vt:lpstr>
      <vt:lpstr>'Indicatori di bilancio'!Area_stampa</vt:lpstr>
      <vt:lpstr>'Indicatori di bilancio'!Titoli_stampa</vt:lpstr>
    </vt:vector>
  </TitlesOfParts>
  <Company>ASL Monza e Brianza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LOLLINI SONIA 110231</cp:lastModifiedBy>
  <cp:lastPrinted>2017-01-02T15:35:49Z</cp:lastPrinted>
  <dcterms:created xsi:type="dcterms:W3CDTF">2017-01-02T14:02:12Z</dcterms:created>
  <dcterms:modified xsi:type="dcterms:W3CDTF">2017-01-02T17:17:01Z</dcterms:modified>
</cp:coreProperties>
</file>