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harefs03\RAGIONERIA_COMUNE\SCADENZE REGIONE\PUBBLICAZIONE SU SITO AZIENDALE\INTERVENTI STRAORDINARI E DI EMERGENZA\2024\"/>
    </mc:Choice>
  </mc:AlternateContent>
  <bookViews>
    <workbookView xWindow="0" yWindow="0" windowWidth="24000" windowHeight="8730"/>
  </bookViews>
  <sheets>
    <sheet name="Utilizzo donazioni COVID" sheetId="3" r:id="rId1"/>
  </sheets>
  <definedNames>
    <definedName name="_xlnm._FilterDatabase" localSheetId="0" hidden="1">'Utilizzo donazioni COVID'!$A$7:$C$73</definedName>
    <definedName name="_xlnm.Print_Area" localSheetId="0">'Utilizzo donazioni COVID'!$A$1:$C$76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3" l="1"/>
  <c r="C68" i="3" l="1"/>
</calcChain>
</file>

<file path=xl/sharedStrings.xml><?xml version="1.0" encoding="utf-8"?>
<sst xmlns="http://schemas.openxmlformats.org/spreadsheetml/2006/main" count="128" uniqueCount="128">
  <si>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</si>
  <si>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</si>
  <si>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</si>
  <si>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</si>
  <si>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</si>
  <si>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</si>
  <si>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</si>
  <si>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</si>
  <si>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</si>
  <si>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</si>
  <si>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</si>
  <si>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</si>
  <si>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</si>
  <si>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</si>
  <si>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</si>
  <si>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</si>
  <si>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</si>
  <si>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</si>
  <si>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</si>
  <si>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</si>
  <si>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</si>
  <si>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</si>
  <si>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</si>
  <si>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</si>
  <si>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</si>
  <si>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</si>
  <si>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</si>
  <si>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</si>
  <si>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</si>
  <si>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</si>
  <si>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</si>
  <si>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</si>
  <si>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</si>
  <si>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</si>
  <si>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</si>
  <si>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</si>
  <si>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</si>
  <si>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</si>
  <si>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</si>
  <si>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</si>
  <si>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</si>
  <si>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</si>
  <si>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</si>
  <si>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</si>
  <si>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</si>
  <si>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</si>
  <si>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</si>
  <si>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</si>
  <si>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</si>
  <si>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</si>
  <si>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</si>
  <si>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</si>
  <si>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</si>
  <si>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</si>
  <si>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</si>
  <si>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</si>
  <si>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</si>
  <si>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</si>
  <si>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</si>
  <si>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</si>
  <si>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</si>
  <si>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</si>
  <si>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</si>
  <si>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</si>
  <si>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</si>
  <si>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</si>
  <si>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</si>
  <si>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</si>
  <si>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</si>
  <si>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</si>
  <si>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</si>
  <si>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</si>
  <si>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</si>
  <si>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</si>
  <si>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</si>
  <si>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</si>
  <si>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</si>
  <si>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</si>
  <si>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</si>
  <si>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</si>
  <si>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</si>
  <si>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</si>
  <si>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</si>
  <si>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</si>
  <si>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</si>
  <si>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</si>
  <si>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</si>
  <si>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</si>
  <si>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</si>
  <si>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</si>
  <si>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</si>
  <si>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</si>
  <si>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</si>
  <si>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</si>
  <si>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</si>
  <si>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</si>
  <si>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</si>
  <si>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</si>
  <si>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</si>
  <si>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</si>
  <si>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</si>
  <si>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</si>
  <si>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</si>
  <si>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</si>
  <si>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</si>
  <si>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</si>
  <si>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</si>
  <si>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</si>
  <si>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</si>
  <si>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</si>
  <si>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</si>
  <si>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</si>
  <si>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Messa in sicurezza ambienti - interventi legati all'emergenza COVID-19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</si>
  <si>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</si>
  <si>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</si>
  <si>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</si>
  <si>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</si>
  <si>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</si>
  <si>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</si>
  <si>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PROVVEDIMENTO UTILIZZO DONAZIONI COVID-19</t>
  </si>
  <si>
    <t xml:space="preserve">  IMPORTO IMPEGNATO</t>
  </si>
  <si>
    <t>Delibera n. 864 del 15.09.2022
Decreto DG n. 273 del 23.06.2023</t>
  </si>
  <si>
    <t>Procedura negoziata per la fornitura di un preparatore automatico per librerie NGS occorrente alla S.C. di Microbiologia</t>
  </si>
  <si>
    <t xml:space="preserve">Determina SIC n. 4  del 18.01.2024 </t>
  </si>
  <si>
    <t>Affidamento diretto, ai sensi dell’art. 50 comma 1, lett. b) del D.Lgs. 36/2023, per la fornitura, l’installazione e la messa in funzione di un aggiornamento tecnologico del Sistema di rilevazione e monitoraggio delle temperature della Ditta TESTO S.p.A., e per un servizio di assistenza tecnica di 2° livello della durata di 36 mesi, in uso alla Fondazione IRCCS San Gerardo dei Tintori - € 34.035,26 (€ 31.070,66 x calcolatori + € 2.964,60 software)</t>
  </si>
  <si>
    <t>Cospicue sono le donazioni in denaro ricevute.
L’importo delle donazioni alla data del 31.12.2023 è pari a € 3.323.762,56.</t>
  </si>
  <si>
    <t>TOTALE UTILIZZI DONAZIONI COVID-19 AL 31.12.2024</t>
  </si>
  <si>
    <t>Monza,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</si>
</sst>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4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" fontId="0" fillId="0" borderId="0" xfId="0" applyNumberFormat="1" applyFill="1"/>
    <xf numFmtId="4" fontId="11" fillId="0" borderId="3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3"/>
  <sheetViews>
    <sheetView showGridLines="0" tabSelected="1" topLeftCell="A70" zoomScale="140" zoomScaleNormal="140" workbookViewId="0">
      <selection activeCell="B78" sqref="B78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16384" width="9.140625" style="1"/>
  </cols>
  <sheetData>
    <row r="1" spans="1:3" s="18" customFormat="1" ht="21">
      <c r="A1" s="25" t="s">
        <v>117</v>
      </c>
      <c r="B1" s="25"/>
      <c r="C1" s="25"/>
    </row>
    <row r="2" spans="1:3" s="18" customFormat="1" ht="12.75">
      <c r="C2" s="19"/>
    </row>
    <row r="3" spans="1:3" s="18" customFormat="1" ht="51" customHeight="1">
      <c r="A3" s="26" t="s">
        <v>125</v>
      </c>
      <c r="B3" s="26"/>
      <c r="C3" s="26"/>
    </row>
    <row r="4" spans="1:3" s="18" customFormat="1" ht="15.75">
      <c r="A4" s="20"/>
      <c r="C4" s="19"/>
    </row>
    <row r="5" spans="1:3" s="18" customFormat="1" ht="15.75">
      <c r="A5" s="27" t="s">
        <v>118</v>
      </c>
      <c r="B5" s="27"/>
      <c r="C5" s="27"/>
    </row>
    <row r="6" spans="1:3" ht="19.5" customHeight="1"/>
    <row r="7" spans="1:3" ht="30">
      <c r="A7" s="21" t="s">
        <v>119</v>
      </c>
      <c r="B7" s="21" t="s">
        <v>0</v>
      </c>
      <c r="C7" s="22" t="s">
        <v>120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30" t="s">
        <v>3</v>
      </c>
      <c r="B9" s="9" t="s">
        <v>103</v>
      </c>
      <c r="C9" s="31">
        <v>589912.11</v>
      </c>
    </row>
    <row r="10" spans="1:3" ht="30">
      <c r="A10" s="30"/>
      <c r="B10" s="11" t="s">
        <v>102</v>
      </c>
      <c r="C10" s="31"/>
    </row>
    <row r="11" spans="1:3">
      <c r="A11" s="30"/>
      <c r="B11" s="11"/>
      <c r="C11" s="31"/>
    </row>
    <row r="12" spans="1:3" ht="45">
      <c r="A12" s="30"/>
      <c r="B12" s="12" t="s">
        <v>104</v>
      </c>
      <c r="C12" s="31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32" t="s">
        <v>12</v>
      </c>
      <c r="B19" s="32" t="s">
        <v>13</v>
      </c>
      <c r="C19" s="33">
        <v>127092.03</v>
      </c>
    </row>
    <row r="20" spans="1:3">
      <c r="A20" s="32"/>
      <c r="B20" s="32"/>
      <c r="C20" s="33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32" t="s">
        <v>18</v>
      </c>
      <c r="B23" s="32" t="s">
        <v>19</v>
      </c>
      <c r="C23" s="33">
        <v>61579.5</v>
      </c>
    </row>
    <row r="24" spans="1:3">
      <c r="A24" s="32"/>
      <c r="B24" s="32"/>
      <c r="C24" s="33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32" t="s">
        <v>24</v>
      </c>
      <c r="B27" s="32" t="s">
        <v>25</v>
      </c>
      <c r="C27" s="33">
        <v>4221.2</v>
      </c>
    </row>
    <row r="28" spans="1:3">
      <c r="A28" s="32"/>
      <c r="B28" s="32"/>
      <c r="C28" s="33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114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116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115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3">
      <c r="A65" s="14" t="s">
        <v>88</v>
      </c>
      <c r="B65" s="14" t="s">
        <v>89</v>
      </c>
      <c r="C65" s="16">
        <v>3294</v>
      </c>
    </row>
    <row r="66" spans="1:3">
      <c r="A66" s="14" t="s">
        <v>90</v>
      </c>
      <c r="B66" s="14" t="s">
        <v>91</v>
      </c>
      <c r="C66" s="16">
        <v>33977</v>
      </c>
    </row>
    <row r="67" spans="1:3" ht="45">
      <c r="A67" s="14" t="s">
        <v>100</v>
      </c>
      <c r="B67" s="14" t="s">
        <v>101</v>
      </c>
      <c r="C67" s="16">
        <v>17280</v>
      </c>
    </row>
    <row r="68" spans="1:3" ht="45">
      <c r="A68" s="14" t="s">
        <v>105</v>
      </c>
      <c r="B68" s="14" t="s">
        <v>98</v>
      </c>
      <c r="C68" s="16">
        <f>4270+26483</f>
        <v>30753</v>
      </c>
    </row>
    <row r="69" spans="1:3">
      <c r="A69" s="14" t="s">
        <v>110</v>
      </c>
      <c r="B69" s="14" t="s">
        <v>112</v>
      </c>
      <c r="C69" s="16">
        <v>231268</v>
      </c>
    </row>
    <row r="70" spans="1:3">
      <c r="A70" s="14" t="s">
        <v>111</v>
      </c>
      <c r="B70" s="14" t="s">
        <v>113</v>
      </c>
      <c r="C70" s="16">
        <v>25341.75</v>
      </c>
    </row>
    <row r="71" spans="1:3" ht="30">
      <c r="A71" s="14" t="s">
        <v>121</v>
      </c>
      <c r="B71" s="14" t="s">
        <v>122</v>
      </c>
      <c r="C71" s="16">
        <v>176168</v>
      </c>
    </row>
    <row r="72" spans="1:3" ht="90">
      <c r="A72" s="14" t="s">
        <v>123</v>
      </c>
      <c r="B72" s="14" t="s">
        <v>124</v>
      </c>
      <c r="C72" s="24">
        <v>34035.26</v>
      </c>
    </row>
    <row r="73" spans="1:3">
      <c r="A73" s="28" t="s">
        <v>126</v>
      </c>
      <c r="B73" s="29"/>
      <c r="C73" s="17">
        <f>SUM(C8:C72)</f>
        <v>3189403.8999999994</v>
      </c>
    </row>
    <row r="74" spans="1:3">
      <c r="A74" s="4"/>
      <c r="B74" s="4"/>
      <c r="C74" s="4"/>
    </row>
    <row r="75" spans="1:3">
      <c r="A75" s="4"/>
      <c r="B75" s="2"/>
      <c r="C75" s="3"/>
    </row>
    <row r="76" spans="1:3">
      <c r="A76" s="4" t="s">
        <v>127</v>
      </c>
      <c r="B76" s="4"/>
      <c r="C76" s="3"/>
    </row>
    <row r="77" spans="1:3">
      <c r="A77" s="4"/>
      <c r="B77" s="4"/>
      <c r="C77" s="3"/>
    </row>
    <row r="80" spans="1:3">
      <c r="B80" s="6"/>
      <c r="C80" s="23"/>
    </row>
    <row r="81" spans="2:3">
      <c r="B81" s="4"/>
      <c r="C81" s="3"/>
    </row>
    <row r="82" spans="2:3">
      <c r="B82" s="2"/>
      <c r="C82" s="7"/>
    </row>
    <row r="83" spans="2:3">
      <c r="C83" s="5"/>
    </row>
  </sheetData>
  <mergeCells count="15">
    <mergeCell ref="A1:C1"/>
    <mergeCell ref="A3:C3"/>
    <mergeCell ref="A5:C5"/>
    <mergeCell ref="A73:B73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PETRONE VERONICA 138203</cp:lastModifiedBy>
  <cp:lastPrinted>2024-07-16T08:48:42Z</cp:lastPrinted>
  <dcterms:created xsi:type="dcterms:W3CDTF">2020-10-21T10:10:20Z</dcterms:created>
  <dcterms:modified xsi:type="dcterms:W3CDTF">2025-01-23T10:47:54Z</dcterms:modified>
</cp:coreProperties>
</file>